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tabRatio="901" activeTab="10"/>
  </bookViews>
  <sheets>
    <sheet name="H-05+" sheetId="1" r:id="rId1"/>
    <sheet name="D-05+" sheetId="2" r:id="rId2"/>
    <sheet name="H-03-04" sheetId="3" r:id="rId3"/>
    <sheet name="D-03-04" sheetId="4" r:id="rId4"/>
    <sheet name="H-01-02" sheetId="5" r:id="rId5"/>
    <sheet name="D-01-02" sheetId="6" r:id="rId6"/>
    <sheet name="H-99-00" sheetId="7" r:id="rId7"/>
    <sheet name="D-99-00" sheetId="8" r:id="rId8"/>
    <sheet name="H-98+" sheetId="9" r:id="rId9"/>
    <sheet name="D-98+" sheetId="10" r:id="rId10"/>
    <sheet name="Finále" sheetId="11" r:id="rId11"/>
  </sheets>
  <definedNames/>
  <calcPr fullCalcOnLoad="1"/>
</workbook>
</file>

<file path=xl/sharedStrings.xml><?xml version="1.0" encoding="utf-8"?>
<sst xmlns="http://schemas.openxmlformats.org/spreadsheetml/2006/main" count="937" uniqueCount="300">
  <si>
    <t>Příjmení</t>
  </si>
  <si>
    <t>Jméno</t>
  </si>
  <si>
    <t>Nejrychlejší HRADEČÁK 2014</t>
  </si>
  <si>
    <t>HOŠI - 2005 a mladší</t>
  </si>
  <si>
    <t>ROZBĚHY</t>
  </si>
  <si>
    <t>Ročník</t>
  </si>
  <si>
    <t>Škola</t>
  </si>
  <si>
    <t>Čas (s)</t>
  </si>
  <si>
    <t>Pořadí</t>
  </si>
  <si>
    <t>FINÁLE</t>
  </si>
  <si>
    <t>Čas (s) rozběh</t>
  </si>
  <si>
    <t>Čas (s) finále</t>
  </si>
  <si>
    <t>ZŠ Jiráskovo nám.</t>
  </si>
  <si>
    <t>DÍVKY - 2005 a mladší</t>
  </si>
  <si>
    <t>HOŠI - 2003-2004</t>
  </si>
  <si>
    <t>DÍVKY - 2003-2004</t>
  </si>
  <si>
    <t>HOŠI - 2001-2002</t>
  </si>
  <si>
    <t>Třída</t>
  </si>
  <si>
    <t>DÍVKY - 2001-2002</t>
  </si>
  <si>
    <t>HOŠI - 1999-2000</t>
  </si>
  <si>
    <t>DÍVKY - 1999-2000</t>
  </si>
  <si>
    <t>HOŠI - 1998 a starší</t>
  </si>
  <si>
    <t>DÍVKY - 1998 a starší</t>
  </si>
  <si>
    <t>Bělková</t>
  </si>
  <si>
    <t>Dorota</t>
  </si>
  <si>
    <t>Bělohlávková</t>
  </si>
  <si>
    <t>Iveta</t>
  </si>
  <si>
    <t>Hašková</t>
  </si>
  <si>
    <t>Barbora</t>
  </si>
  <si>
    <t>Kudrnová</t>
  </si>
  <si>
    <t>Eliška</t>
  </si>
  <si>
    <t>Mečavová</t>
  </si>
  <si>
    <t>Laura</t>
  </si>
  <si>
    <t>Pešková</t>
  </si>
  <si>
    <t>Klára</t>
  </si>
  <si>
    <t>Poláková</t>
  </si>
  <si>
    <t>Natálie</t>
  </si>
  <si>
    <t>Prokešová</t>
  </si>
  <si>
    <t>Veronika</t>
  </si>
  <si>
    <t>Kovalská</t>
  </si>
  <si>
    <t>Tereza</t>
  </si>
  <si>
    <t>Pražáková</t>
  </si>
  <si>
    <t>Martina</t>
  </si>
  <si>
    <t>Kastlová</t>
  </si>
  <si>
    <t>Nikola</t>
  </si>
  <si>
    <t>Paikertová</t>
  </si>
  <si>
    <t>Bára</t>
  </si>
  <si>
    <t>Šarounová</t>
  </si>
  <si>
    <t>Markéta</t>
  </si>
  <si>
    <t>Zuzana</t>
  </si>
  <si>
    <t>Rychterová</t>
  </si>
  <si>
    <t>Lucie</t>
  </si>
  <si>
    <t>3.</t>
  </si>
  <si>
    <t>ZŠ Štefánikova</t>
  </si>
  <si>
    <t>Gabriela</t>
  </si>
  <si>
    <t>Bednář</t>
  </si>
  <si>
    <t>Jáchym</t>
  </si>
  <si>
    <t>Böse</t>
  </si>
  <si>
    <t>Pepa</t>
  </si>
  <si>
    <t>Eliáš</t>
  </si>
  <si>
    <t>Štefan</t>
  </si>
  <si>
    <t>Hůza</t>
  </si>
  <si>
    <t>Jakub</t>
  </si>
  <si>
    <t>Jaroš</t>
  </si>
  <si>
    <t>David</t>
  </si>
  <si>
    <t>Kalina</t>
  </si>
  <si>
    <t>Štěpán</t>
  </si>
  <si>
    <t>Šimon</t>
  </si>
  <si>
    <t>Kinský</t>
  </si>
  <si>
    <t>Tomáš</t>
  </si>
  <si>
    <t>Kloud</t>
  </si>
  <si>
    <t>Vojtěch</t>
  </si>
  <si>
    <t>Kněžour</t>
  </si>
  <si>
    <t>Adam</t>
  </si>
  <si>
    <t>Kobylka</t>
  </si>
  <si>
    <t>Matěj</t>
  </si>
  <si>
    <t>Kořének</t>
  </si>
  <si>
    <t>Jan</t>
  </si>
  <si>
    <t>Krejčí</t>
  </si>
  <si>
    <t>Ondřej</t>
  </si>
  <si>
    <t>Jiří</t>
  </si>
  <si>
    <t>Miro</t>
  </si>
  <si>
    <t>Kryštof</t>
  </si>
  <si>
    <t>Pávek</t>
  </si>
  <si>
    <t>Polášek</t>
  </si>
  <si>
    <t>Radim</t>
  </si>
  <si>
    <t>Suchomel</t>
  </si>
  <si>
    <t>Štefko</t>
  </si>
  <si>
    <t>Marek</t>
  </si>
  <si>
    <t>Pavel</t>
  </si>
  <si>
    <t>Daniel</t>
  </si>
  <si>
    <t>Michal</t>
  </si>
  <si>
    <t>Klamrt</t>
  </si>
  <si>
    <t>Halíř</t>
  </si>
  <si>
    <t>Filip</t>
  </si>
  <si>
    <t>Blatník</t>
  </si>
  <si>
    <t>Slach</t>
  </si>
  <si>
    <t>Bahnik</t>
  </si>
  <si>
    <t xml:space="preserve">Josef </t>
  </si>
  <si>
    <t>Říha</t>
  </si>
  <si>
    <t>ZŠ Pouchov</t>
  </si>
  <si>
    <t>Trampota</t>
  </si>
  <si>
    <t>Skaunic</t>
  </si>
  <si>
    <t>Benedikt</t>
  </si>
  <si>
    <t>Rejsek</t>
  </si>
  <si>
    <t>Lukáš</t>
  </si>
  <si>
    <t>Nedomlel</t>
  </si>
  <si>
    <t>Matouš</t>
  </si>
  <si>
    <t>Dušek</t>
  </si>
  <si>
    <t>Holub</t>
  </si>
  <si>
    <t>Šrytr</t>
  </si>
  <si>
    <t>Dominik</t>
  </si>
  <si>
    <t>Tejc</t>
  </si>
  <si>
    <t>Vegner</t>
  </si>
  <si>
    <t>Václav</t>
  </si>
  <si>
    <t>Wagner</t>
  </si>
  <si>
    <t>Nikolas</t>
  </si>
  <si>
    <t>Anna</t>
  </si>
  <si>
    <t>Saksová</t>
  </si>
  <si>
    <t>Adéla</t>
  </si>
  <si>
    <t>Broukalová</t>
  </si>
  <si>
    <t>Eva</t>
  </si>
  <si>
    <t>Michaela</t>
  </si>
  <si>
    <t>Aneta</t>
  </si>
  <si>
    <t>Hřebíčková</t>
  </si>
  <si>
    <t>Marková</t>
  </si>
  <si>
    <t>Šulcová</t>
  </si>
  <si>
    <t>Havlíčková</t>
  </si>
  <si>
    <t>Daniela</t>
  </si>
  <si>
    <t>Procházková</t>
  </si>
  <si>
    <t>Schánělová</t>
  </si>
  <si>
    <t>Viktorie</t>
  </si>
  <si>
    <t>Wittová</t>
  </si>
  <si>
    <t>Monika</t>
  </si>
  <si>
    <t>Koldinská</t>
  </si>
  <si>
    <t>Picková</t>
  </si>
  <si>
    <t>Perun</t>
  </si>
  <si>
    <t>Kristýnka</t>
  </si>
  <si>
    <t>ZŠ Gočárova</t>
  </si>
  <si>
    <t>1.</t>
  </si>
  <si>
    <t>4.</t>
  </si>
  <si>
    <t xml:space="preserve">
Krouželová</t>
  </si>
  <si>
    <t>Novotná</t>
  </si>
  <si>
    <t>Nelly</t>
  </si>
  <si>
    <t>ZŠ Habrmanova</t>
  </si>
  <si>
    <t>2.</t>
  </si>
  <si>
    <t>ZŠ Milady Horákové</t>
  </si>
  <si>
    <t>ZŠ Býšť</t>
  </si>
  <si>
    <t>Arletka</t>
  </si>
  <si>
    <t>Cozlová</t>
  </si>
  <si>
    <t>Karolína</t>
  </si>
  <si>
    <t>Čečková</t>
  </si>
  <si>
    <t>ZŠ Chlumec n/C</t>
  </si>
  <si>
    <t>Sabina</t>
  </si>
  <si>
    <t>Hálová</t>
  </si>
  <si>
    <t>ZŠ a MŠ Všestary</t>
  </si>
  <si>
    <t>Lenka</t>
  </si>
  <si>
    <t>ZŠ Masarykova</t>
  </si>
  <si>
    <t>Herálecká</t>
  </si>
  <si>
    <t>Hojgrová</t>
  </si>
  <si>
    <t>Hubeňák</t>
  </si>
  <si>
    <t>Oliva</t>
  </si>
  <si>
    <t>Vejvoda</t>
  </si>
  <si>
    <t>Matoušek</t>
  </si>
  <si>
    <t>Vydra</t>
  </si>
  <si>
    <t>Zdeněk</t>
  </si>
  <si>
    <t>Sedláčková</t>
  </si>
  <si>
    <t>Milan</t>
  </si>
  <si>
    <t>Kozmová</t>
  </si>
  <si>
    <t>Kateřina</t>
  </si>
  <si>
    <t>5.</t>
  </si>
  <si>
    <t>Voženílková</t>
  </si>
  <si>
    <t>Vlčková</t>
  </si>
  <si>
    <t>6.</t>
  </si>
  <si>
    <t>Šantrůček</t>
  </si>
  <si>
    <t>Jaroslav</t>
  </si>
  <si>
    <t>Malá</t>
  </si>
  <si>
    <t>Nella</t>
  </si>
  <si>
    <t>Nela</t>
  </si>
  <si>
    <t>Kořénková</t>
  </si>
  <si>
    <t>8.</t>
  </si>
  <si>
    <t>ZŠ Úprkova</t>
  </si>
  <si>
    <t>Linda</t>
  </si>
  <si>
    <t>Hradilová</t>
  </si>
  <si>
    <t>Matušincova</t>
  </si>
  <si>
    <t>ZŠ Předměřice n/L</t>
  </si>
  <si>
    <t>Julie</t>
  </si>
  <si>
    <t>ZŠ Nový HK</t>
  </si>
  <si>
    <t>Stella</t>
  </si>
  <si>
    <t>Ema</t>
  </si>
  <si>
    <t>Štěpánková</t>
  </si>
  <si>
    <t>Sládková</t>
  </si>
  <si>
    <t>Bláhová</t>
  </si>
  <si>
    <t>ZŠ Svobodné Dvory</t>
  </si>
  <si>
    <t>Blažková</t>
  </si>
  <si>
    <t>Chlupáčková</t>
  </si>
  <si>
    <t>Anežka</t>
  </si>
  <si>
    <t>Vyčítalová</t>
  </si>
  <si>
    <t>ZŠ Nechanice</t>
  </si>
  <si>
    <t>Hromková</t>
  </si>
  <si>
    <t>ZŠ Štefcova</t>
  </si>
  <si>
    <t>Magdalena</t>
  </si>
  <si>
    <t>Blatníková</t>
  </si>
  <si>
    <t>ZŠ Malšova Lhota</t>
  </si>
  <si>
    <t>Zeman</t>
  </si>
  <si>
    <t>Thiele</t>
  </si>
  <si>
    <t>Dittrichová</t>
  </si>
  <si>
    <t>Sofie</t>
  </si>
  <si>
    <t>Kadlecová</t>
  </si>
  <si>
    <t>Rozárie</t>
  </si>
  <si>
    <t>ZŠ Opatovice</t>
  </si>
  <si>
    <t>Minčuk</t>
  </si>
  <si>
    <t>Nikita</t>
  </si>
  <si>
    <t>ZŠ Předměřice</t>
  </si>
  <si>
    <t>Denis</t>
  </si>
  <si>
    <t>ZŠ SNP</t>
  </si>
  <si>
    <t>Džbánek</t>
  </si>
  <si>
    <t>ZŠ Kukleny</t>
  </si>
  <si>
    <t>ZŠ Sever</t>
  </si>
  <si>
    <t>Hlávko</t>
  </si>
  <si>
    <t>Matyáš</t>
  </si>
  <si>
    <t>Bláha</t>
  </si>
  <si>
    <t>Hazuka</t>
  </si>
  <si>
    <t>Indruch</t>
  </si>
  <si>
    <t>ZŠ Osice</t>
  </si>
  <si>
    <t>Tribula</t>
  </si>
  <si>
    <t>Hájek</t>
  </si>
  <si>
    <t>Michael</t>
  </si>
  <si>
    <t>ZŠ J.P.II</t>
  </si>
  <si>
    <t>Kolakovský</t>
  </si>
  <si>
    <t>Nosálek</t>
  </si>
  <si>
    <t>Bělovský</t>
  </si>
  <si>
    <t>ZŠ Čeperka</t>
  </si>
  <si>
    <t>Viktor</t>
  </si>
  <si>
    <t>Slezinger</t>
  </si>
  <si>
    <t>Samuel</t>
  </si>
  <si>
    <t>Balcar</t>
  </si>
  <si>
    <t>Hružková</t>
  </si>
  <si>
    <t>Kristýna</t>
  </si>
  <si>
    <t>Chytil</t>
  </si>
  <si>
    <t>Jonáš</t>
  </si>
  <si>
    <t>Markarjans</t>
  </si>
  <si>
    <t>ZŠ Plotiště</t>
  </si>
  <si>
    <t>7.</t>
  </si>
  <si>
    <t>Vecková</t>
  </si>
  <si>
    <t>Menoušková</t>
  </si>
  <si>
    <t>ZŠ Bezručova</t>
  </si>
  <si>
    <t>ZŠ Libčany</t>
  </si>
  <si>
    <t>Hotmarová</t>
  </si>
  <si>
    <t>Matoušková</t>
  </si>
  <si>
    <t>Vašaková</t>
  </si>
  <si>
    <t>Hejzlar</t>
  </si>
  <si>
    <t>ZŠ Probluz</t>
  </si>
  <si>
    <t>Chmelařová</t>
  </si>
  <si>
    <t>Denisa</t>
  </si>
  <si>
    <t>Modouacová</t>
  </si>
  <si>
    <t>Paunová</t>
  </si>
  <si>
    <t>Oršošová</t>
  </si>
  <si>
    <t>Jana</t>
  </si>
  <si>
    <t>PSJG HK</t>
  </si>
  <si>
    <t>Prouzová</t>
  </si>
  <si>
    <t>Mrhová</t>
  </si>
  <si>
    <t>Hlávková</t>
  </si>
  <si>
    <t>Dobruška</t>
  </si>
  <si>
    <t>GYBON</t>
  </si>
  <si>
    <t>Mičánková</t>
  </si>
  <si>
    <t>DNS</t>
  </si>
  <si>
    <t>Archleb</t>
  </si>
  <si>
    <t>Zlatník</t>
  </si>
  <si>
    <t>9.</t>
  </si>
  <si>
    <t>Špuláková</t>
  </si>
  <si>
    <t>Kinská</t>
  </si>
  <si>
    <t>Kubiasová</t>
  </si>
  <si>
    <t>Simona</t>
  </si>
  <si>
    <t>Tačíková</t>
  </si>
  <si>
    <t>Hošková</t>
  </si>
  <si>
    <t>Báča</t>
  </si>
  <si>
    <t>Vinterová</t>
  </si>
  <si>
    <t>ZŠ Praskačka</t>
  </si>
  <si>
    <t>Tomášková</t>
  </si>
  <si>
    <t>Kolková</t>
  </si>
  <si>
    <t>BiGy</t>
  </si>
  <si>
    <t>Svobodová</t>
  </si>
  <si>
    <t>Šantrůčková</t>
  </si>
  <si>
    <t>GTJK</t>
  </si>
  <si>
    <t>Nohejlová</t>
  </si>
  <si>
    <t>Zimová</t>
  </si>
  <si>
    <t>SŠ Stěžery</t>
  </si>
  <si>
    <t>Desenský</t>
  </si>
  <si>
    <t>SU PŠ</t>
  </si>
  <si>
    <t>Lavický</t>
  </si>
  <si>
    <t>DNP</t>
  </si>
  <si>
    <t>ZŠ SION</t>
  </si>
  <si>
    <t>MS</t>
  </si>
  <si>
    <t>SOA</t>
  </si>
  <si>
    <t>ZŠ Lhota pod Libčany</t>
  </si>
  <si>
    <t>ZŠ Jana Pavla II</t>
  </si>
  <si>
    <t>ZŠ Mandysova</t>
  </si>
  <si>
    <t>TJ Sokol HK</t>
  </si>
  <si>
    <t>Oddíl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</si>
</sst>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medium"/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  <border>
      <left style="medium"/>
      <right/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23" xfId="0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3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110</v>
      </c>
      <c r="C7" s="19" t="s">
        <v>111</v>
      </c>
      <c r="D7" s="20">
        <v>2005</v>
      </c>
      <c r="E7" s="19" t="s">
        <v>295</v>
      </c>
      <c r="F7" s="20" t="s">
        <v>140</v>
      </c>
      <c r="G7" s="21">
        <v>10.33</v>
      </c>
      <c r="H7" s="22">
        <f>RANK(G7,G7:G50,1)</f>
        <v>1</v>
      </c>
    </row>
    <row r="8" spans="2:15" ht="15.75">
      <c r="B8" s="11" t="s">
        <v>112</v>
      </c>
      <c r="C8" s="9" t="s">
        <v>107</v>
      </c>
      <c r="D8" s="20">
        <v>2005</v>
      </c>
      <c r="E8" s="9" t="s">
        <v>187</v>
      </c>
      <c r="F8" s="8" t="s">
        <v>140</v>
      </c>
      <c r="G8" s="10">
        <v>10.34</v>
      </c>
      <c r="H8" s="22">
        <f>RANK(G8,G7:G50,1)</f>
        <v>2</v>
      </c>
      <c r="M8" s="3"/>
      <c r="N8" s="3"/>
      <c r="O8" s="3"/>
    </row>
    <row r="9" spans="2:15" ht="15.75">
      <c r="B9" s="11" t="s">
        <v>162</v>
      </c>
      <c r="C9" s="9" t="s">
        <v>67</v>
      </c>
      <c r="D9" s="20">
        <v>2007</v>
      </c>
      <c r="E9" s="9" t="s">
        <v>138</v>
      </c>
      <c r="F9" s="8" t="s">
        <v>145</v>
      </c>
      <c r="G9" s="10">
        <v>10.42</v>
      </c>
      <c r="H9" s="22">
        <f>RANK(G9,G7:G50,1)</f>
        <v>3</v>
      </c>
      <c r="M9" s="3"/>
      <c r="N9" s="3"/>
      <c r="O9" s="3"/>
    </row>
    <row r="10" spans="2:15" ht="15.75">
      <c r="B10" s="11" t="s">
        <v>234</v>
      </c>
      <c r="C10" s="9" t="s">
        <v>235</v>
      </c>
      <c r="D10" s="20">
        <v>2006</v>
      </c>
      <c r="E10" s="9" t="s">
        <v>144</v>
      </c>
      <c r="F10" s="8" t="s">
        <v>52</v>
      </c>
      <c r="G10" s="10">
        <v>10.68</v>
      </c>
      <c r="H10" s="22">
        <f>RANK(G10,G7:G50,1)</f>
        <v>4</v>
      </c>
      <c r="M10" s="3"/>
      <c r="N10" s="3"/>
      <c r="O10" s="3"/>
    </row>
    <row r="11" spans="2:15" ht="15.75">
      <c r="B11" s="11" t="s">
        <v>161</v>
      </c>
      <c r="C11" s="9" t="s">
        <v>64</v>
      </c>
      <c r="D11" s="20">
        <v>2005</v>
      </c>
      <c r="E11" s="9" t="s">
        <v>138</v>
      </c>
      <c r="F11" s="8" t="s">
        <v>52</v>
      </c>
      <c r="G11" s="10">
        <v>10.8</v>
      </c>
      <c r="H11" s="22">
        <f>RANK(G11,G7:G50,1)</f>
        <v>5</v>
      </c>
      <c r="M11" s="3"/>
      <c r="N11" s="3"/>
      <c r="O11" s="3"/>
    </row>
    <row r="12" spans="2:15" ht="15.75">
      <c r="B12" s="11" t="s">
        <v>87</v>
      </c>
      <c r="C12" s="9" t="s">
        <v>233</v>
      </c>
      <c r="D12" s="20">
        <v>2006</v>
      </c>
      <c r="E12" s="9" t="s">
        <v>217</v>
      </c>
      <c r="F12" s="8" t="s">
        <v>52</v>
      </c>
      <c r="G12" s="10">
        <v>10.86</v>
      </c>
      <c r="H12" s="22">
        <f>RANK(G12,G7:G50,1)</f>
        <v>6</v>
      </c>
      <c r="M12" s="3"/>
      <c r="N12" s="3"/>
      <c r="O12" s="3"/>
    </row>
    <row r="13" spans="2:15" ht="15.75">
      <c r="B13" s="11" t="s">
        <v>276</v>
      </c>
      <c r="C13" s="9" t="s">
        <v>165</v>
      </c>
      <c r="D13" s="20">
        <v>2005</v>
      </c>
      <c r="E13" s="9" t="s">
        <v>138</v>
      </c>
      <c r="F13" s="8" t="s">
        <v>52</v>
      </c>
      <c r="G13" s="10">
        <v>10.89</v>
      </c>
      <c r="H13" s="22">
        <f>RANK(G13,G7:G50,1)</f>
        <v>7</v>
      </c>
      <c r="M13" s="3"/>
      <c r="N13" s="3"/>
      <c r="O13" s="3"/>
    </row>
    <row r="14" spans="2:15" ht="15.75">
      <c r="B14" s="11" t="s">
        <v>115</v>
      </c>
      <c r="C14" s="9" t="s">
        <v>116</v>
      </c>
      <c r="D14" s="20">
        <v>2005</v>
      </c>
      <c r="E14" s="9" t="s">
        <v>138</v>
      </c>
      <c r="F14" s="8" t="s">
        <v>52</v>
      </c>
      <c r="G14" s="10">
        <v>10.9</v>
      </c>
      <c r="H14" s="22">
        <f>RANK(G14,G7:G50,1)</f>
        <v>8</v>
      </c>
      <c r="K14" s="3"/>
      <c r="M14" s="3"/>
      <c r="N14" s="3"/>
      <c r="O14" s="3"/>
    </row>
    <row r="15" spans="2:15" ht="15.75">
      <c r="B15" s="11" t="s">
        <v>219</v>
      </c>
      <c r="C15" s="9" t="s">
        <v>75</v>
      </c>
      <c r="D15" s="8">
        <v>2006</v>
      </c>
      <c r="E15" s="9" t="s">
        <v>181</v>
      </c>
      <c r="F15" s="8"/>
      <c r="G15" s="10">
        <v>10.94</v>
      </c>
      <c r="H15" s="22">
        <f>RANK(G15,G7:G50,1)</f>
        <v>9</v>
      </c>
      <c r="M15" s="3"/>
      <c r="N15" s="3"/>
      <c r="O15" s="3"/>
    </row>
    <row r="16" spans="2:8" ht="15.75">
      <c r="B16" s="11" t="s">
        <v>231</v>
      </c>
      <c r="C16" s="9" t="s">
        <v>89</v>
      </c>
      <c r="D16" s="8">
        <v>2006</v>
      </c>
      <c r="E16" s="9" t="s">
        <v>232</v>
      </c>
      <c r="F16" s="8" t="s">
        <v>145</v>
      </c>
      <c r="G16" s="10">
        <v>11.03</v>
      </c>
      <c r="H16" s="22">
        <f>RANK(G16,G7:G50,1)</f>
        <v>10</v>
      </c>
    </row>
    <row r="17" spans="2:8" ht="15.75">
      <c r="B17" s="11" t="s">
        <v>163</v>
      </c>
      <c r="C17" s="9" t="s">
        <v>79</v>
      </c>
      <c r="D17" s="8">
        <v>2006</v>
      </c>
      <c r="E17" s="9" t="s">
        <v>138</v>
      </c>
      <c r="F17" s="8" t="s">
        <v>52</v>
      </c>
      <c r="G17" s="10">
        <v>11.04</v>
      </c>
      <c r="H17" s="22">
        <f>RANK(G17,G7:G50,1)</f>
        <v>11</v>
      </c>
    </row>
    <row r="18" spans="2:8" ht="15.75">
      <c r="B18" s="11" t="s">
        <v>109</v>
      </c>
      <c r="C18" s="9" t="s">
        <v>69</v>
      </c>
      <c r="D18" s="8">
        <v>2005</v>
      </c>
      <c r="E18" s="9" t="s">
        <v>100</v>
      </c>
      <c r="F18" s="8" t="s">
        <v>52</v>
      </c>
      <c r="G18" s="10">
        <v>11.29</v>
      </c>
      <c r="H18" s="22">
        <f>RANK(G18,G7:G50,1)</f>
        <v>12</v>
      </c>
    </row>
    <row r="19" spans="2:8" ht="15.75">
      <c r="B19" s="11" t="s">
        <v>164</v>
      </c>
      <c r="C19" s="9" t="s">
        <v>56</v>
      </c>
      <c r="D19" s="8">
        <v>2006</v>
      </c>
      <c r="E19" s="9" t="s">
        <v>138</v>
      </c>
      <c r="F19" s="8" t="s">
        <v>52</v>
      </c>
      <c r="G19" s="10">
        <v>11.32</v>
      </c>
      <c r="H19" s="22">
        <f>RANK(G19,G7:G50,1)</f>
        <v>13</v>
      </c>
    </row>
    <row r="20" spans="2:8" ht="15.75">
      <c r="B20" s="11" t="s">
        <v>223</v>
      </c>
      <c r="C20" s="9" t="s">
        <v>75</v>
      </c>
      <c r="D20" s="8">
        <v>2007</v>
      </c>
      <c r="E20" s="9" t="s">
        <v>218</v>
      </c>
      <c r="F20" s="8" t="s">
        <v>52</v>
      </c>
      <c r="G20" s="10">
        <v>11.55</v>
      </c>
      <c r="H20" s="22">
        <f>RANK(G20,G7:G50,1)</f>
        <v>14</v>
      </c>
    </row>
    <row r="21" spans="2:8" ht="15.75">
      <c r="B21" s="11" t="s">
        <v>113</v>
      </c>
      <c r="C21" s="9" t="s">
        <v>114</v>
      </c>
      <c r="D21" s="8">
        <v>2005</v>
      </c>
      <c r="E21" s="9" t="s">
        <v>100</v>
      </c>
      <c r="F21" s="8" t="s">
        <v>52</v>
      </c>
      <c r="G21" s="10">
        <v>11.65</v>
      </c>
      <c r="H21" s="22">
        <f>RANK(G21,G7:G50,1)</f>
        <v>15</v>
      </c>
    </row>
    <row r="22" spans="2:8" ht="15.75">
      <c r="B22" s="11" t="s">
        <v>204</v>
      </c>
      <c r="C22" s="9" t="s">
        <v>91</v>
      </c>
      <c r="D22" s="8">
        <v>2006</v>
      </c>
      <c r="E22" s="9" t="s">
        <v>200</v>
      </c>
      <c r="F22" s="8" t="s">
        <v>52</v>
      </c>
      <c r="G22" s="10">
        <v>11.68</v>
      </c>
      <c r="H22" s="22">
        <f>RANK(G22,G7:G50,1)</f>
        <v>16</v>
      </c>
    </row>
    <row r="23" spans="2:8" ht="15.75">
      <c r="B23" s="11" t="s">
        <v>104</v>
      </c>
      <c r="C23" s="9" t="s">
        <v>220</v>
      </c>
      <c r="D23" s="8">
        <v>2007</v>
      </c>
      <c r="E23" s="9" t="s">
        <v>215</v>
      </c>
      <c r="F23" s="8" t="s">
        <v>145</v>
      </c>
      <c r="G23" s="10">
        <v>11.68</v>
      </c>
      <c r="H23" s="22">
        <f>RANK(G23,G7:G50,1)</f>
        <v>16</v>
      </c>
    </row>
    <row r="24" spans="2:8" ht="15.75">
      <c r="B24" s="11" t="s">
        <v>221</v>
      </c>
      <c r="C24" s="9" t="s">
        <v>90</v>
      </c>
      <c r="D24" s="8">
        <v>2006</v>
      </c>
      <c r="E24" s="9" t="s">
        <v>146</v>
      </c>
      <c r="F24" s="8" t="s">
        <v>52</v>
      </c>
      <c r="G24" s="10">
        <v>11.76</v>
      </c>
      <c r="H24" s="22">
        <f>RANK(G24,G7:G50,1)</f>
        <v>18</v>
      </c>
    </row>
    <row r="25" spans="2:8" ht="15.75">
      <c r="B25" s="11" t="s">
        <v>211</v>
      </c>
      <c r="C25" s="9" t="s">
        <v>212</v>
      </c>
      <c r="D25" s="8">
        <v>2006</v>
      </c>
      <c r="E25" s="9" t="s">
        <v>157</v>
      </c>
      <c r="F25" s="8" t="s">
        <v>52</v>
      </c>
      <c r="G25" s="10">
        <v>11.9</v>
      </c>
      <c r="H25" s="22">
        <f>RANK(G25,G7:G50,1)</f>
        <v>19</v>
      </c>
    </row>
    <row r="26" spans="2:8" ht="15.75">
      <c r="B26" s="11" t="s">
        <v>226</v>
      </c>
      <c r="C26" s="9" t="s">
        <v>227</v>
      </c>
      <c r="D26" s="8">
        <v>2006</v>
      </c>
      <c r="E26" s="9" t="s">
        <v>228</v>
      </c>
      <c r="F26" s="8"/>
      <c r="G26" s="10">
        <v>12.01</v>
      </c>
      <c r="H26" s="22">
        <f>RANK(G26,G7:G50,1)</f>
        <v>20</v>
      </c>
    </row>
    <row r="27" spans="2:8" ht="15.75">
      <c r="B27" s="11" t="s">
        <v>230</v>
      </c>
      <c r="C27" s="9" t="s">
        <v>75</v>
      </c>
      <c r="D27" s="8">
        <v>2006</v>
      </c>
      <c r="E27" s="9" t="s">
        <v>200</v>
      </c>
      <c r="F27" s="8"/>
      <c r="G27" s="10">
        <v>12.08</v>
      </c>
      <c r="H27" s="22">
        <f>RANK(G27,G7:G50,1)</f>
        <v>21</v>
      </c>
    </row>
    <row r="28" spans="2:8" ht="15.75">
      <c r="B28" s="11" t="s">
        <v>225</v>
      </c>
      <c r="C28" s="9" t="s">
        <v>66</v>
      </c>
      <c r="D28" s="8">
        <v>2007</v>
      </c>
      <c r="E28" s="9" t="s">
        <v>224</v>
      </c>
      <c r="F28" s="8"/>
      <c r="G28" s="10">
        <v>12.12</v>
      </c>
      <c r="H28" s="22">
        <f>RANK(G28,G7:G50,1)</f>
        <v>22</v>
      </c>
    </row>
    <row r="29" spans="2:8" ht="15.75">
      <c r="B29" s="11" t="s">
        <v>222</v>
      </c>
      <c r="C29" s="9" t="s">
        <v>73</v>
      </c>
      <c r="D29" s="8">
        <v>2007</v>
      </c>
      <c r="E29" s="9" t="s">
        <v>217</v>
      </c>
      <c r="F29" s="8" t="s">
        <v>139</v>
      </c>
      <c r="G29" s="10">
        <v>12.17</v>
      </c>
      <c r="H29" s="22">
        <f>RANK(G29,G7:G50,1)</f>
        <v>23</v>
      </c>
    </row>
    <row r="30" spans="2:8" ht="15.75">
      <c r="B30" s="11" t="s">
        <v>239</v>
      </c>
      <c r="C30" s="9" t="s">
        <v>240</v>
      </c>
      <c r="D30" s="8">
        <v>2006</v>
      </c>
      <c r="E30" s="9" t="s">
        <v>215</v>
      </c>
      <c r="F30" s="8" t="s">
        <v>145</v>
      </c>
      <c r="G30" s="10">
        <v>12.28</v>
      </c>
      <c r="H30" s="22">
        <f>RANK(G30,G7:G50,1)</f>
        <v>24</v>
      </c>
    </row>
    <row r="31" spans="2:8" ht="15.75">
      <c r="B31" s="11" t="s">
        <v>216</v>
      </c>
      <c r="C31" s="9" t="s">
        <v>214</v>
      </c>
      <c r="D31" s="8">
        <v>2007</v>
      </c>
      <c r="E31" s="9" t="s">
        <v>215</v>
      </c>
      <c r="F31" s="8" t="s">
        <v>145</v>
      </c>
      <c r="G31" s="10">
        <v>12.72</v>
      </c>
      <c r="H31" s="22">
        <f>RANK(G31,G7:G50,1)</f>
        <v>25</v>
      </c>
    </row>
    <row r="32" spans="2:8" ht="15.75">
      <c r="B32" s="11" t="s">
        <v>236</v>
      </c>
      <c r="C32" s="9" t="s">
        <v>105</v>
      </c>
      <c r="D32" s="8">
        <v>2010</v>
      </c>
      <c r="E32" s="9"/>
      <c r="F32" s="8"/>
      <c r="G32" s="10">
        <v>16.21</v>
      </c>
      <c r="H32" s="22">
        <f>RANK(G32,G7:G50,1)</f>
        <v>26</v>
      </c>
    </row>
    <row r="33" spans="2:8" ht="15.75">
      <c r="B33" s="11" t="s">
        <v>229</v>
      </c>
      <c r="C33" s="9" t="s">
        <v>91</v>
      </c>
      <c r="D33" s="8">
        <v>2007</v>
      </c>
      <c r="E33" s="9" t="s">
        <v>138</v>
      </c>
      <c r="F33" s="8"/>
      <c r="G33" s="10" t="s">
        <v>266</v>
      </c>
      <c r="H33" s="22" t="e">
        <f>RANK(G33,G7:G50,1)</f>
        <v>#VALUE!</v>
      </c>
    </row>
    <row r="34" spans="2:8" ht="15.75">
      <c r="B34" s="11" t="s">
        <v>236</v>
      </c>
      <c r="C34" s="9" t="s">
        <v>66</v>
      </c>
      <c r="D34" s="8">
        <v>2007</v>
      </c>
      <c r="E34" s="9"/>
      <c r="F34" s="8"/>
      <c r="G34" s="10" t="s">
        <v>266</v>
      </c>
      <c r="H34" s="22" t="e">
        <f>RANK(G34,G7:G50,1)</f>
        <v>#VALUE!</v>
      </c>
    </row>
    <row r="35" spans="2:8" ht="15.75">
      <c r="B35" s="11" t="s">
        <v>160</v>
      </c>
      <c r="C35" s="9" t="s">
        <v>80</v>
      </c>
      <c r="D35" s="8">
        <v>2006</v>
      </c>
      <c r="E35" s="9" t="s">
        <v>138</v>
      </c>
      <c r="F35" s="8" t="s">
        <v>145</v>
      </c>
      <c r="G35" s="10" t="s">
        <v>266</v>
      </c>
      <c r="H35" s="22" t="e">
        <f>RANK(G35,G7:G50,1)</f>
        <v>#VALUE!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3:H3"/>
    <mergeCell ref="B1:H1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53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22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275</v>
      </c>
      <c r="C7" s="19" t="s">
        <v>143</v>
      </c>
      <c r="D7" s="20">
        <v>1999</v>
      </c>
      <c r="E7" s="19" t="s">
        <v>281</v>
      </c>
      <c r="F7" s="20"/>
      <c r="G7" s="21">
        <v>13.18</v>
      </c>
      <c r="H7" s="22">
        <f>RANK(G7,G7:G50,1)</f>
        <v>1</v>
      </c>
    </row>
    <row r="8" spans="2:8" ht="15.75">
      <c r="B8" s="11" t="s">
        <v>280</v>
      </c>
      <c r="C8" s="9" t="s">
        <v>119</v>
      </c>
      <c r="D8" s="20">
        <v>1999</v>
      </c>
      <c r="E8" s="9" t="s">
        <v>294</v>
      </c>
      <c r="F8" s="8"/>
      <c r="G8" s="10">
        <v>13.79</v>
      </c>
      <c r="H8" s="22">
        <f>RANK(G8,G7:G50,1)</f>
        <v>2</v>
      </c>
    </row>
    <row r="9" spans="2:8" ht="15.75">
      <c r="B9" s="11" t="s">
        <v>262</v>
      </c>
      <c r="C9" s="9" t="s">
        <v>169</v>
      </c>
      <c r="D9" s="8">
        <v>2001</v>
      </c>
      <c r="E9" s="9" t="s">
        <v>263</v>
      </c>
      <c r="F9" s="8"/>
      <c r="G9" s="10">
        <v>13.87</v>
      </c>
      <c r="H9" s="22">
        <f>RANK(G9,G7:G50,1)</f>
        <v>3</v>
      </c>
    </row>
    <row r="10" spans="2:8" ht="15.75">
      <c r="B10" s="11" t="s">
        <v>285</v>
      </c>
      <c r="C10" s="9" t="s">
        <v>150</v>
      </c>
      <c r="D10" s="20">
        <v>1998</v>
      </c>
      <c r="E10" s="9"/>
      <c r="F10" s="8"/>
      <c r="G10" s="10">
        <v>13.96</v>
      </c>
      <c r="H10" s="22">
        <f>RANK(G10,G7:G50,1)</f>
        <v>4</v>
      </c>
    </row>
    <row r="11" spans="2:8" ht="15.75">
      <c r="B11" s="11" t="s">
        <v>279</v>
      </c>
      <c r="C11" s="9" t="s">
        <v>150</v>
      </c>
      <c r="D11" s="20">
        <v>1999</v>
      </c>
      <c r="E11" s="9" t="s">
        <v>200</v>
      </c>
      <c r="F11" s="8" t="s">
        <v>269</v>
      </c>
      <c r="G11" s="10">
        <v>14.16</v>
      </c>
      <c r="H11" s="22">
        <f>RANK(G11,G7:G50,1)</f>
        <v>5</v>
      </c>
    </row>
    <row r="12" spans="2:8" ht="15.75">
      <c r="B12" s="11" t="s">
        <v>166</v>
      </c>
      <c r="C12" s="9" t="s">
        <v>121</v>
      </c>
      <c r="D12" s="20">
        <v>1997</v>
      </c>
      <c r="E12" s="9"/>
      <c r="F12" s="8"/>
      <c r="G12" s="10">
        <v>14.61</v>
      </c>
      <c r="H12" s="22">
        <f>RANK(G12,G7:G50,1)</f>
        <v>6</v>
      </c>
    </row>
    <row r="13" spans="2:8" ht="15.75">
      <c r="B13" s="11" t="s">
        <v>286</v>
      </c>
      <c r="C13" s="9" t="s">
        <v>150</v>
      </c>
      <c r="D13" s="20">
        <v>1997</v>
      </c>
      <c r="E13" s="9" t="s">
        <v>287</v>
      </c>
      <c r="F13" s="8"/>
      <c r="G13" s="10">
        <v>15</v>
      </c>
      <c r="H13" s="22">
        <f>RANK(G13,G7:G50,1)</f>
        <v>7</v>
      </c>
    </row>
    <row r="14" spans="2:8" ht="15.75">
      <c r="B14" s="11"/>
      <c r="C14" s="9"/>
      <c r="D14" s="20"/>
      <c r="E14" s="9"/>
      <c r="F14" s="8"/>
      <c r="G14" s="10"/>
      <c r="H14" s="22" t="e">
        <f>RANK(G14,G7:G50,1)</f>
        <v>#N/A</v>
      </c>
    </row>
    <row r="15" spans="2:8" ht="15.75">
      <c r="B15" s="11"/>
      <c r="C15" s="9"/>
      <c r="D15" s="8"/>
      <c r="E15" s="9"/>
      <c r="F15" s="8"/>
      <c r="G15" s="10"/>
      <c r="H15" s="22" t="e">
        <f>RANK(G15,G7:G50,1)</f>
        <v>#N/A</v>
      </c>
    </row>
    <row r="16" spans="2:8" ht="15.75">
      <c r="B16" s="11"/>
      <c r="C16" s="9"/>
      <c r="D16" s="8"/>
      <c r="E16" s="9"/>
      <c r="F16" s="8"/>
      <c r="G16" s="10"/>
      <c r="H16" s="22" t="e">
        <f>RANK(G16,G7:G50,1)</f>
        <v>#N/A</v>
      </c>
    </row>
    <row r="17" spans="2:8" ht="15.75">
      <c r="B17" s="11"/>
      <c r="C17" s="9"/>
      <c r="D17" s="8"/>
      <c r="E17" s="9"/>
      <c r="F17" s="8"/>
      <c r="G17" s="10"/>
      <c r="H17" s="22" t="e">
        <f>RANK(G17,G7:G50,1)</f>
        <v>#N/A</v>
      </c>
    </row>
    <row r="18" spans="2:8" ht="15.75">
      <c r="B18" s="11"/>
      <c r="C18" s="9"/>
      <c r="D18" s="8"/>
      <c r="E18" s="9"/>
      <c r="F18" s="8"/>
      <c r="G18" s="10"/>
      <c r="H18" s="22" t="e">
        <f>RANK(G18,G7:G50,1)</f>
        <v>#N/A</v>
      </c>
    </row>
    <row r="19" spans="2:8" ht="15.75">
      <c r="B19" s="11"/>
      <c r="C19" s="9"/>
      <c r="D19" s="8"/>
      <c r="E19" s="9"/>
      <c r="F19" s="8"/>
      <c r="G19" s="10"/>
      <c r="H19" s="22" t="e">
        <f>RANK(G19,G7:G50,1)</f>
        <v>#N/A</v>
      </c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8"/>
      <c r="E23" s="9"/>
      <c r="F23" s="8"/>
      <c r="G23" s="10"/>
      <c r="H23" s="22" t="e">
        <f>RANK(G23,G7:G50,1)</f>
        <v>#N/A</v>
      </c>
    </row>
    <row r="24" spans="2:8" ht="15.75">
      <c r="B24" s="11"/>
      <c r="C24" s="9"/>
      <c r="D24" s="8"/>
      <c r="E24" s="9"/>
      <c r="F24" s="8"/>
      <c r="G24" s="10"/>
      <c r="H24" s="22" t="e">
        <f>RANK(G24,G7:G50,1)</f>
        <v>#N/A</v>
      </c>
    </row>
    <row r="25" spans="2:8" ht="15.75">
      <c r="B25" s="11"/>
      <c r="C25" s="9"/>
      <c r="D25" s="8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8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50"/>
  <sheetViews>
    <sheetView tabSelected="1" zoomScale="80" zoomScaleNormal="80" zoomScalePageLayoutView="0" workbookViewId="0" topLeftCell="A1">
      <selection activeCell="B1" sqref="B1:H1"/>
    </sheetView>
  </sheetViews>
  <sheetFormatPr defaultColWidth="9.140625" defaultRowHeight="15"/>
  <cols>
    <col min="1" max="1" width="1.7109375" style="0" customWidth="1"/>
    <col min="2" max="3" width="17.140625" style="0" customWidth="1"/>
    <col min="4" max="4" width="6.421875" style="0" customWidth="1"/>
    <col min="5" max="5" width="20.8515625" style="0" customWidth="1"/>
    <col min="8" max="8" width="11.00390625" style="0" customWidth="1"/>
    <col min="9" max="9" width="1.710937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18.75">
      <c r="B2" s="40" t="s">
        <v>3</v>
      </c>
      <c r="C2" s="40"/>
      <c r="D2" s="40"/>
      <c r="E2" s="40"/>
      <c r="F2" s="40"/>
      <c r="G2" s="40"/>
      <c r="H2" s="40"/>
    </row>
    <row r="3" spans="2:8" ht="15.75" thickBot="1">
      <c r="B3" s="42" t="s">
        <v>9</v>
      </c>
      <c r="C3" s="43"/>
      <c r="D3" s="43"/>
      <c r="E3" s="43"/>
      <c r="F3" s="43"/>
      <c r="G3" s="43"/>
      <c r="H3" s="43"/>
    </row>
    <row r="4" spans="2:8" ht="30.75" thickBot="1">
      <c r="B4" s="24" t="s">
        <v>0</v>
      </c>
      <c r="C4" s="25" t="s">
        <v>1</v>
      </c>
      <c r="D4" s="25" t="s">
        <v>5</v>
      </c>
      <c r="E4" s="25" t="s">
        <v>299</v>
      </c>
      <c r="F4" s="27" t="s">
        <v>10</v>
      </c>
      <c r="G4" s="27" t="s">
        <v>11</v>
      </c>
      <c r="H4" s="26" t="s">
        <v>8</v>
      </c>
    </row>
    <row r="5" spans="2:8" ht="15.75">
      <c r="B5" s="31" t="str">
        <f>'H-05+'!B7</f>
        <v>Šrytr</v>
      </c>
      <c r="C5" s="32" t="str">
        <f>'H-05+'!C7</f>
        <v>Dominik</v>
      </c>
      <c r="D5" s="20">
        <f>'H-05+'!D7</f>
        <v>2005</v>
      </c>
      <c r="E5" s="32" t="s">
        <v>298</v>
      </c>
      <c r="F5" s="28">
        <f>'H-05+'!G7</f>
        <v>10.33</v>
      </c>
      <c r="G5" s="21">
        <v>10.3</v>
      </c>
      <c r="H5" s="22">
        <f>RANK(G5,G5:G12,1)</f>
        <v>1</v>
      </c>
    </row>
    <row r="6" spans="2:8" ht="15.75">
      <c r="B6" s="33" t="str">
        <f>'H-05+'!B8</f>
        <v>Tejc</v>
      </c>
      <c r="C6" s="34" t="str">
        <f>'H-05+'!C8</f>
        <v>Matouš</v>
      </c>
      <c r="D6" s="8">
        <f>'H-05+'!D8</f>
        <v>2005</v>
      </c>
      <c r="E6" s="32" t="s">
        <v>298</v>
      </c>
      <c r="F6" s="29">
        <f>'H-05+'!G8</f>
        <v>10.34</v>
      </c>
      <c r="G6" s="10">
        <v>10.301</v>
      </c>
      <c r="H6" s="22">
        <f>RANK(G6,G5:G12,1)</f>
        <v>2</v>
      </c>
    </row>
    <row r="7" spans="2:8" ht="15.75">
      <c r="B7" s="33" t="str">
        <f>'H-05+'!B10</f>
        <v>Slezinger</v>
      </c>
      <c r="C7" s="34" t="str">
        <f>'H-05+'!C10</f>
        <v>Samuel</v>
      </c>
      <c r="D7" s="8">
        <f>'H-05+'!D10</f>
        <v>2006</v>
      </c>
      <c r="E7" s="34" t="s">
        <v>298</v>
      </c>
      <c r="F7" s="29">
        <f>'H-05+'!G10</f>
        <v>10.68</v>
      </c>
      <c r="G7" s="10">
        <v>10.52</v>
      </c>
      <c r="H7" s="22">
        <f>RANK(G7,G5:G12,1)</f>
        <v>3</v>
      </c>
    </row>
    <row r="8" spans="2:8" ht="15.75">
      <c r="B8" s="33" t="str">
        <f>'H-05+'!B11</f>
        <v>Oliva</v>
      </c>
      <c r="C8" s="34" t="str">
        <f>'H-05+'!C11</f>
        <v>David</v>
      </c>
      <c r="D8" s="8">
        <f>'H-05+'!D11</f>
        <v>2005</v>
      </c>
      <c r="E8" s="34" t="str">
        <f>'H-05+'!E11</f>
        <v>ZŠ Gočárova</v>
      </c>
      <c r="F8" s="29">
        <f>'H-05+'!G11</f>
        <v>10.8</v>
      </c>
      <c r="G8" s="10">
        <v>10.86</v>
      </c>
      <c r="H8" s="22">
        <f>RANK(G8,G5:G12,1)</f>
        <v>4</v>
      </c>
    </row>
    <row r="9" spans="2:8" ht="15.75">
      <c r="B9" s="33" t="str">
        <f>'H-05+'!B14</f>
        <v>Wagner</v>
      </c>
      <c r="C9" s="34" t="str">
        <f>'H-05+'!C14</f>
        <v>Nikolas</v>
      </c>
      <c r="D9" s="8">
        <f>'H-05+'!D14</f>
        <v>2005</v>
      </c>
      <c r="E9" s="34" t="s">
        <v>298</v>
      </c>
      <c r="F9" s="29">
        <f>'H-05+'!G14</f>
        <v>10.9</v>
      </c>
      <c r="G9" s="10">
        <v>10.91</v>
      </c>
      <c r="H9" s="22">
        <f>RANK(G9,G5:G12,1)</f>
        <v>5</v>
      </c>
    </row>
    <row r="10" spans="2:8" ht="15.75">
      <c r="B10" s="33" t="str">
        <f>'H-05+'!B12</f>
        <v>Štefko</v>
      </c>
      <c r="C10" s="34" t="str">
        <f>'H-05+'!C12</f>
        <v>Viktor</v>
      </c>
      <c r="D10" s="8">
        <f>'H-05+'!D12</f>
        <v>2006</v>
      </c>
      <c r="E10" s="34" t="s">
        <v>298</v>
      </c>
      <c r="F10" s="29">
        <f>'H-05+'!G12</f>
        <v>10.86</v>
      </c>
      <c r="G10" s="10">
        <v>11.07</v>
      </c>
      <c r="H10" s="22">
        <f>RANK(G10,G5:G12,1)</f>
        <v>6</v>
      </c>
    </row>
    <row r="11" spans="2:8" ht="15.75">
      <c r="B11" s="33" t="str">
        <f>'H-05+'!B13</f>
        <v>Báča</v>
      </c>
      <c r="C11" s="34" t="str">
        <f>'H-05+'!C13</f>
        <v>Zdeněk</v>
      </c>
      <c r="D11" s="8">
        <f>'H-05+'!D13</f>
        <v>2005</v>
      </c>
      <c r="E11" s="34" t="str">
        <f>'H-05+'!E13</f>
        <v>ZŠ Gočárova</v>
      </c>
      <c r="F11" s="29">
        <f>'H-05+'!G13</f>
        <v>10.89</v>
      </c>
      <c r="G11" s="10">
        <v>11.2</v>
      </c>
      <c r="H11" s="22">
        <f>RANK(G11,G5:G12,1)</f>
        <v>7</v>
      </c>
    </row>
    <row r="12" spans="2:8" ht="16.5" thickBot="1">
      <c r="B12" s="35" t="str">
        <f>'H-05+'!B9</f>
        <v>Vejvoda</v>
      </c>
      <c r="C12" s="36" t="str">
        <f>'H-05+'!C9</f>
        <v>Šimon</v>
      </c>
      <c r="D12" s="15">
        <f>'H-05+'!D9</f>
        <v>2007</v>
      </c>
      <c r="E12" s="36" t="str">
        <f>'H-05+'!E9</f>
        <v>ZŠ Gočárova</v>
      </c>
      <c r="F12" s="30">
        <f>'H-05+'!G9</f>
        <v>10.42</v>
      </c>
      <c r="G12" s="16">
        <v>12.05</v>
      </c>
      <c r="H12" s="23">
        <f>RANK(G12,G5:G12,1)</f>
        <v>8</v>
      </c>
    </row>
    <row r="13" spans="2:8" ht="15.75">
      <c r="B13" s="3"/>
      <c r="C13" s="3"/>
      <c r="D13" s="2"/>
      <c r="E13" s="3"/>
      <c r="F13" s="4"/>
      <c r="G13" s="4"/>
      <c r="H13" s="6"/>
    </row>
    <row r="14" spans="2:8" ht="15.75">
      <c r="B14" s="3"/>
      <c r="C14" s="3"/>
      <c r="D14" s="2"/>
      <c r="E14" s="3"/>
      <c r="F14" s="4"/>
      <c r="G14" s="4"/>
      <c r="H14" s="6"/>
    </row>
    <row r="16" spans="2:8" ht="21">
      <c r="B16" s="41" t="s">
        <v>2</v>
      </c>
      <c r="C16" s="41"/>
      <c r="D16" s="41"/>
      <c r="E16" s="41"/>
      <c r="F16" s="41"/>
      <c r="G16" s="41"/>
      <c r="H16" s="41"/>
    </row>
    <row r="17" spans="2:8" ht="18.75">
      <c r="B17" s="40" t="s">
        <v>13</v>
      </c>
      <c r="C17" s="40"/>
      <c r="D17" s="40"/>
      <c r="E17" s="40"/>
      <c r="F17" s="40"/>
      <c r="G17" s="40"/>
      <c r="H17" s="40"/>
    </row>
    <row r="18" spans="2:8" ht="15.75" thickBot="1">
      <c r="B18" s="42" t="s">
        <v>9</v>
      </c>
      <c r="C18" s="43"/>
      <c r="D18" s="43"/>
      <c r="E18" s="43"/>
      <c r="F18" s="43"/>
      <c r="G18" s="43"/>
      <c r="H18" s="43"/>
    </row>
    <row r="19" spans="2:8" ht="30.75" thickBot="1">
      <c r="B19" s="24" t="s">
        <v>0</v>
      </c>
      <c r="C19" s="25" t="s">
        <v>1</v>
      </c>
      <c r="D19" s="25" t="s">
        <v>5</v>
      </c>
      <c r="E19" s="25" t="s">
        <v>299</v>
      </c>
      <c r="F19" s="27" t="s">
        <v>10</v>
      </c>
      <c r="G19" s="27" t="s">
        <v>11</v>
      </c>
      <c r="H19" s="26" t="s">
        <v>8</v>
      </c>
    </row>
    <row r="20" spans="2:8" ht="15.75">
      <c r="B20" s="31" t="str">
        <f>'D-05+'!B7</f>
        <v>Havlíčková</v>
      </c>
      <c r="C20" s="32" t="str">
        <f>'D-05+'!C7</f>
        <v>Anna</v>
      </c>
      <c r="D20" s="20">
        <f>'D-05+'!D7</f>
        <v>2005</v>
      </c>
      <c r="E20" s="32" t="s">
        <v>298</v>
      </c>
      <c r="F20" s="28">
        <f>'D-05+'!G7</f>
        <v>9.67</v>
      </c>
      <c r="G20" s="21">
        <v>9.48</v>
      </c>
      <c r="H20" s="22">
        <f>RANK(G20,G20:G27,1)</f>
        <v>1</v>
      </c>
    </row>
    <row r="21" spans="2:8" ht="15.75">
      <c r="B21" s="33" t="str">
        <f>'D-05+'!B8</f>
        <v>Schánělová</v>
      </c>
      <c r="C21" s="34" t="str">
        <f>'D-05+'!C8</f>
        <v>Markéta</v>
      </c>
      <c r="D21" s="8">
        <f>'D-05+'!D8</f>
        <v>2005</v>
      </c>
      <c r="E21" s="34" t="s">
        <v>298</v>
      </c>
      <c r="F21" s="29">
        <f>'D-05+'!G8</f>
        <v>10.27</v>
      </c>
      <c r="G21" s="10">
        <v>10.04</v>
      </c>
      <c r="H21" s="12">
        <f>RANK(G21,G20:G27,1)</f>
        <v>2</v>
      </c>
    </row>
    <row r="22" spans="2:8" ht="15.75">
      <c r="B22" s="33" t="str">
        <f>'D-05+'!B9</f>
        <v>Sedláčková</v>
      </c>
      <c r="C22" s="34" t="str">
        <f>'D-05+'!C9</f>
        <v>Klára</v>
      </c>
      <c r="D22" s="8">
        <f>'D-05+'!D9</f>
        <v>2005</v>
      </c>
      <c r="E22" s="34" t="str">
        <f>'D-05+'!E9</f>
        <v>ZŠ Gočárova</v>
      </c>
      <c r="F22" s="29">
        <f>'D-05+'!G9</f>
        <v>10.28</v>
      </c>
      <c r="G22" s="10">
        <v>10.07</v>
      </c>
      <c r="H22" s="12">
        <f>RANK(G22,G20:G27,1)</f>
        <v>3</v>
      </c>
    </row>
    <row r="23" spans="2:8" ht="15.75">
      <c r="B23" s="33" t="str">
        <f>'D-05+'!B11</f>
        <v>Blatníková</v>
      </c>
      <c r="C23" s="34" t="str">
        <f>'D-05+'!C11</f>
        <v>Markéta</v>
      </c>
      <c r="D23" s="8">
        <f>'D-05+'!D11</f>
        <v>2005</v>
      </c>
      <c r="E23" s="34" t="str">
        <f>'D-05+'!E11</f>
        <v>ZŠ Pouchov</v>
      </c>
      <c r="F23" s="29">
        <f>'D-05+'!G11</f>
        <v>10.58</v>
      </c>
      <c r="G23" s="10">
        <v>10.45</v>
      </c>
      <c r="H23" s="12">
        <f>RANK(G23,G20:G27,1)</f>
        <v>4</v>
      </c>
    </row>
    <row r="24" spans="2:8" ht="15.75">
      <c r="B24" s="33" t="str">
        <f>'D-05+'!B10</f>
        <v>Pražáková</v>
      </c>
      <c r="C24" s="34" t="str">
        <f>'D-05+'!C10</f>
        <v>Daniela</v>
      </c>
      <c r="D24" s="8">
        <f>'D-05+'!D10</f>
        <v>2005</v>
      </c>
      <c r="E24" s="34" t="s">
        <v>298</v>
      </c>
      <c r="F24" s="29">
        <f>'D-05+'!G10</f>
        <v>10.46</v>
      </c>
      <c r="G24" s="10">
        <v>10.52</v>
      </c>
      <c r="H24" s="12">
        <f>RANK(G24,G20:G27,1)</f>
        <v>5</v>
      </c>
    </row>
    <row r="25" spans="2:8" ht="15.75">
      <c r="B25" s="33" t="str">
        <f>'D-05+'!B12</f>
        <v>Koldinská</v>
      </c>
      <c r="C25" s="34" t="str">
        <f>'D-05+'!C12</f>
        <v>Eliška</v>
      </c>
      <c r="D25" s="8">
        <f>'D-05+'!D12</f>
        <v>2005</v>
      </c>
      <c r="E25" s="34" t="s">
        <v>298</v>
      </c>
      <c r="F25" s="29">
        <f>'D-05+'!G12</f>
        <v>10.65</v>
      </c>
      <c r="G25" s="10">
        <v>10.69</v>
      </c>
      <c r="H25" s="12">
        <f>RANK(G25,G20:G27,1)</f>
        <v>6</v>
      </c>
    </row>
    <row r="26" spans="2:8" ht="15.75">
      <c r="B26" s="38" t="str">
        <f>'D-05+'!B14</f>
        <v>Procházková</v>
      </c>
      <c r="C26" s="34" t="str">
        <f>'D-05+'!C14</f>
        <v>Anna</v>
      </c>
      <c r="D26" s="8">
        <f>'D-05+'!D14</f>
        <v>2005</v>
      </c>
      <c r="E26" s="34" t="s">
        <v>298</v>
      </c>
      <c r="F26" s="29">
        <f>'D-05+'!G14</f>
        <v>10.75</v>
      </c>
      <c r="G26" s="10">
        <v>10.71</v>
      </c>
      <c r="H26" s="12">
        <f>RANK(G26,G20:G27,1)</f>
        <v>7</v>
      </c>
    </row>
    <row r="27" spans="2:8" ht="16.5" thickBot="1">
      <c r="B27" s="35" t="str">
        <f>'D-05+'!B17</f>
        <v>Mičánková</v>
      </c>
      <c r="C27" s="36" t="str">
        <f>'D-05+'!C17</f>
        <v>Veronika</v>
      </c>
      <c r="D27" s="15">
        <f>'D-05+'!D17</f>
        <v>2006</v>
      </c>
      <c r="E27" s="36" t="s">
        <v>298</v>
      </c>
      <c r="F27" s="39">
        <f>'D-05+'!G17</f>
        <v>11.06</v>
      </c>
      <c r="G27" s="16">
        <v>11.02</v>
      </c>
      <c r="H27" s="17">
        <f>RANK(G27,G20:G27,1)</f>
        <v>8</v>
      </c>
    </row>
    <row r="31" spans="2:8" ht="21">
      <c r="B31" s="41" t="s">
        <v>2</v>
      </c>
      <c r="C31" s="41"/>
      <c r="D31" s="41"/>
      <c r="E31" s="41"/>
      <c r="F31" s="41"/>
      <c r="G31" s="41"/>
      <c r="H31" s="41"/>
    </row>
    <row r="32" spans="2:8" ht="18.75">
      <c r="B32" s="40" t="s">
        <v>14</v>
      </c>
      <c r="C32" s="40"/>
      <c r="D32" s="40"/>
      <c r="E32" s="40"/>
      <c r="F32" s="40"/>
      <c r="G32" s="40"/>
      <c r="H32" s="40"/>
    </row>
    <row r="33" spans="2:8" ht="15.75" thickBot="1">
      <c r="B33" s="42" t="s">
        <v>9</v>
      </c>
      <c r="C33" s="43"/>
      <c r="D33" s="43"/>
      <c r="E33" s="43"/>
      <c r="F33" s="43"/>
      <c r="G33" s="43"/>
      <c r="H33" s="43"/>
    </row>
    <row r="34" spans="2:8" ht="30.75" thickBot="1">
      <c r="B34" s="24" t="s">
        <v>0</v>
      </c>
      <c r="C34" s="25" t="s">
        <v>1</v>
      </c>
      <c r="D34" s="25" t="s">
        <v>5</v>
      </c>
      <c r="E34" s="25" t="s">
        <v>299</v>
      </c>
      <c r="F34" s="27" t="s">
        <v>10</v>
      </c>
      <c r="G34" s="27" t="s">
        <v>11</v>
      </c>
      <c r="H34" s="26" t="s">
        <v>8</v>
      </c>
    </row>
    <row r="35" spans="2:8" ht="15.75">
      <c r="B35" s="31" t="s">
        <v>87</v>
      </c>
      <c r="C35" s="32" t="s">
        <v>66</v>
      </c>
      <c r="D35" s="20">
        <v>2004</v>
      </c>
      <c r="E35" s="32" t="s">
        <v>298</v>
      </c>
      <c r="F35" s="28">
        <v>9.98</v>
      </c>
      <c r="G35" s="21">
        <v>9.15</v>
      </c>
      <c r="H35" s="22">
        <f>RANK(G35,G35:G42,1)</f>
        <v>1</v>
      </c>
    </row>
    <row r="36" spans="2:8" ht="15.75">
      <c r="B36" s="33" t="s">
        <v>251</v>
      </c>
      <c r="C36" s="34" t="s">
        <v>227</v>
      </c>
      <c r="D36" s="8">
        <v>2003</v>
      </c>
      <c r="E36" s="34" t="s">
        <v>252</v>
      </c>
      <c r="F36" s="29">
        <v>9.22</v>
      </c>
      <c r="G36" s="10">
        <v>9.151</v>
      </c>
      <c r="H36" s="12">
        <f>RANK(G36,G35:G42,1)</f>
        <v>2</v>
      </c>
    </row>
    <row r="37" spans="2:8" ht="15.75">
      <c r="B37" s="33" t="s">
        <v>61</v>
      </c>
      <c r="C37" s="34" t="s">
        <v>62</v>
      </c>
      <c r="D37" s="8">
        <v>2003</v>
      </c>
      <c r="E37" s="34" t="s">
        <v>298</v>
      </c>
      <c r="F37" s="29">
        <v>9.51</v>
      </c>
      <c r="G37" s="10">
        <v>9.28</v>
      </c>
      <c r="H37" s="12">
        <f>RANK(G37,G35:G42,1)</f>
        <v>3</v>
      </c>
    </row>
    <row r="38" spans="2:8" ht="15.75">
      <c r="B38" s="33" t="s">
        <v>65</v>
      </c>
      <c r="C38" s="34" t="s">
        <v>66</v>
      </c>
      <c r="D38" s="8">
        <v>2003</v>
      </c>
      <c r="E38" s="34" t="s">
        <v>298</v>
      </c>
      <c r="F38" s="29">
        <v>9.72</v>
      </c>
      <c r="G38" s="10">
        <v>9.72</v>
      </c>
      <c r="H38" s="12">
        <f>RANK(G38,G35:G42,1)</f>
        <v>4</v>
      </c>
    </row>
    <row r="39" spans="2:8" ht="15.75">
      <c r="B39" s="33" t="s">
        <v>59</v>
      </c>
      <c r="C39" s="34" t="s">
        <v>60</v>
      </c>
      <c r="D39" s="8">
        <v>2003</v>
      </c>
      <c r="E39" s="34" t="s">
        <v>298</v>
      </c>
      <c r="F39" s="29">
        <v>9.86</v>
      </c>
      <c r="G39" s="10">
        <v>9.75</v>
      </c>
      <c r="H39" s="12">
        <f>RANK(G39,G35:G42,1)</f>
        <v>5</v>
      </c>
    </row>
    <row r="40" spans="2:8" ht="15.75">
      <c r="B40" s="33" t="s">
        <v>63</v>
      </c>
      <c r="C40" s="34" t="s">
        <v>64</v>
      </c>
      <c r="D40" s="8">
        <v>2003</v>
      </c>
      <c r="E40" s="34" t="s">
        <v>298</v>
      </c>
      <c r="F40" s="29">
        <v>10.32</v>
      </c>
      <c r="G40" s="10">
        <v>10.19</v>
      </c>
      <c r="H40" s="12">
        <f>RANK(G40,G35:G42,1)</f>
        <v>6</v>
      </c>
    </row>
    <row r="41" spans="2:8" ht="15.75">
      <c r="B41" s="33" t="s">
        <v>74</v>
      </c>
      <c r="C41" s="34" t="s">
        <v>75</v>
      </c>
      <c r="D41" s="8">
        <v>2003</v>
      </c>
      <c r="E41" s="34" t="s">
        <v>298</v>
      </c>
      <c r="F41" s="29">
        <v>10.26</v>
      </c>
      <c r="G41" s="10">
        <v>10.21</v>
      </c>
      <c r="H41" s="12">
        <f>RANK(G41,G35:G42,1)</f>
        <v>7</v>
      </c>
    </row>
    <row r="42" spans="2:8" ht="16.5" thickBot="1">
      <c r="B42" s="35" t="s">
        <v>81</v>
      </c>
      <c r="C42" s="36" t="s">
        <v>82</v>
      </c>
      <c r="D42" s="15">
        <v>2003</v>
      </c>
      <c r="E42" s="36" t="s">
        <v>298</v>
      </c>
      <c r="F42" s="30">
        <v>10.42</v>
      </c>
      <c r="G42" s="16">
        <v>10.43</v>
      </c>
      <c r="H42" s="17">
        <f>RANK(G42,G35:G42,1)</f>
        <v>8</v>
      </c>
    </row>
    <row r="47" spans="2:8" ht="21">
      <c r="B47" s="41" t="s">
        <v>2</v>
      </c>
      <c r="C47" s="41"/>
      <c r="D47" s="41"/>
      <c r="E47" s="41"/>
      <c r="F47" s="41"/>
      <c r="G47" s="41"/>
      <c r="H47" s="41"/>
    </row>
    <row r="48" spans="2:8" ht="18.75">
      <c r="B48" s="40" t="s">
        <v>15</v>
      </c>
      <c r="C48" s="40"/>
      <c r="D48" s="40"/>
      <c r="E48" s="40"/>
      <c r="F48" s="40"/>
      <c r="G48" s="40"/>
      <c r="H48" s="40"/>
    </row>
    <row r="49" spans="2:8" ht="15.75" thickBot="1">
      <c r="B49" s="42" t="s">
        <v>9</v>
      </c>
      <c r="C49" s="43"/>
      <c r="D49" s="43"/>
      <c r="E49" s="43"/>
      <c r="F49" s="43"/>
      <c r="G49" s="43"/>
      <c r="H49" s="43"/>
    </row>
    <row r="50" spans="2:8" ht="30.75" thickBot="1">
      <c r="B50" s="24" t="s">
        <v>0</v>
      </c>
      <c r="C50" s="25" t="s">
        <v>1</v>
      </c>
      <c r="D50" s="25" t="s">
        <v>5</v>
      </c>
      <c r="E50" s="25" t="s">
        <v>299</v>
      </c>
      <c r="F50" s="27" t="s">
        <v>10</v>
      </c>
      <c r="G50" s="27" t="s">
        <v>11</v>
      </c>
      <c r="H50" s="26" t="s">
        <v>8</v>
      </c>
    </row>
    <row r="51" spans="2:8" ht="15.75">
      <c r="B51" s="31" t="s">
        <v>172</v>
      </c>
      <c r="C51" s="32" t="s">
        <v>36</v>
      </c>
      <c r="D51" s="20">
        <v>2003</v>
      </c>
      <c r="E51" s="32" t="s">
        <v>138</v>
      </c>
      <c r="F51" s="28">
        <v>9.37</v>
      </c>
      <c r="G51" s="21">
        <v>9.4</v>
      </c>
      <c r="H51" s="22">
        <f>RANK(G51,G51:G58,1)</f>
        <v>1</v>
      </c>
    </row>
    <row r="52" spans="2:8" ht="15.75">
      <c r="B52" s="33" t="s">
        <v>43</v>
      </c>
      <c r="C52" s="34" t="s">
        <v>44</v>
      </c>
      <c r="D52" s="8">
        <v>2003</v>
      </c>
      <c r="E52" s="34" t="s">
        <v>298</v>
      </c>
      <c r="F52" s="29">
        <v>9.43</v>
      </c>
      <c r="G52" s="10">
        <v>9.42</v>
      </c>
      <c r="H52" s="12">
        <f>RANK(G52,G51:G58,1)</f>
        <v>2</v>
      </c>
    </row>
    <row r="53" spans="2:8" ht="15.75">
      <c r="B53" s="33" t="s">
        <v>168</v>
      </c>
      <c r="C53" s="34" t="s">
        <v>169</v>
      </c>
      <c r="D53" s="8">
        <v>2003</v>
      </c>
      <c r="E53" s="34" t="s">
        <v>138</v>
      </c>
      <c r="F53" s="29">
        <v>9.78</v>
      </c>
      <c r="G53" s="10">
        <v>9.96</v>
      </c>
      <c r="H53" s="12">
        <f>RANK(G53,G51:G58,1)</f>
        <v>3</v>
      </c>
    </row>
    <row r="54" spans="2:8" ht="15.75">
      <c r="B54" s="33" t="s">
        <v>120</v>
      </c>
      <c r="C54" s="34" t="s">
        <v>119</v>
      </c>
      <c r="D54" s="8">
        <v>2004</v>
      </c>
      <c r="E54" s="34" t="s">
        <v>298</v>
      </c>
      <c r="F54" s="29">
        <v>10.01</v>
      </c>
      <c r="G54" s="10">
        <v>10</v>
      </c>
      <c r="H54" s="12">
        <f>RANK(G54,G51:G58,1)</f>
        <v>4</v>
      </c>
    </row>
    <row r="55" spans="2:8" ht="15.75">
      <c r="B55" s="33" t="s">
        <v>47</v>
      </c>
      <c r="C55" s="34" t="s">
        <v>48</v>
      </c>
      <c r="D55" s="8">
        <v>2004</v>
      </c>
      <c r="E55" s="34" t="s">
        <v>298</v>
      </c>
      <c r="F55" s="29">
        <v>10.2</v>
      </c>
      <c r="G55" s="10">
        <v>10.01</v>
      </c>
      <c r="H55" s="12">
        <f>RANK(G55,G51:G58,1)</f>
        <v>5</v>
      </c>
    </row>
    <row r="56" spans="2:8" ht="15.75">
      <c r="B56" s="33" t="s">
        <v>125</v>
      </c>
      <c r="C56" s="34" t="s">
        <v>28</v>
      </c>
      <c r="D56" s="8">
        <v>2004</v>
      </c>
      <c r="E56" s="34" t="s">
        <v>298</v>
      </c>
      <c r="F56" s="29">
        <v>10.01</v>
      </c>
      <c r="G56" s="10">
        <v>10.06</v>
      </c>
      <c r="H56" s="12">
        <f>RANK(G56,G51:G58,1)</f>
        <v>6</v>
      </c>
    </row>
    <row r="57" spans="2:8" ht="15.75">
      <c r="B57" s="33" t="s">
        <v>45</v>
      </c>
      <c r="C57" s="34" t="s">
        <v>46</v>
      </c>
      <c r="D57" s="8">
        <v>2003</v>
      </c>
      <c r="E57" s="34" t="s">
        <v>298</v>
      </c>
      <c r="F57" s="29">
        <v>10.24</v>
      </c>
      <c r="G57" s="10">
        <v>10.15</v>
      </c>
      <c r="H57" s="12">
        <f>RANK(G57,G51:G58,1)</f>
        <v>7</v>
      </c>
    </row>
    <row r="58" spans="2:8" ht="16.5" thickBot="1">
      <c r="B58" s="35" t="s">
        <v>171</v>
      </c>
      <c r="C58" s="36" t="s">
        <v>128</v>
      </c>
      <c r="D58" s="15">
        <v>2004</v>
      </c>
      <c r="E58" s="36" t="s">
        <v>138</v>
      </c>
      <c r="F58" s="30">
        <v>10.41</v>
      </c>
      <c r="G58" s="16">
        <v>10.26</v>
      </c>
      <c r="H58" s="17">
        <f>RANK(G58,G51:G58,1)</f>
        <v>8</v>
      </c>
    </row>
    <row r="62" spans="2:8" ht="21">
      <c r="B62" s="41" t="s">
        <v>2</v>
      </c>
      <c r="C62" s="41"/>
      <c r="D62" s="41"/>
      <c r="E62" s="41"/>
      <c r="F62" s="41"/>
      <c r="G62" s="41"/>
      <c r="H62" s="41"/>
    </row>
    <row r="63" spans="2:8" ht="18.75">
      <c r="B63" s="40" t="s">
        <v>16</v>
      </c>
      <c r="C63" s="40"/>
      <c r="D63" s="40"/>
      <c r="E63" s="40"/>
      <c r="F63" s="40"/>
      <c r="G63" s="40"/>
      <c r="H63" s="40"/>
    </row>
    <row r="64" spans="2:8" ht="15.75" thickBot="1">
      <c r="B64" s="42" t="s">
        <v>9</v>
      </c>
      <c r="C64" s="43"/>
      <c r="D64" s="43"/>
      <c r="E64" s="43"/>
      <c r="F64" s="43"/>
      <c r="G64" s="43"/>
      <c r="H64" s="43"/>
    </row>
    <row r="65" spans="2:8" ht="30.75" thickBot="1">
      <c r="B65" s="24" t="s">
        <v>0</v>
      </c>
      <c r="C65" s="25" t="s">
        <v>1</v>
      </c>
      <c r="D65" s="25" t="s">
        <v>5</v>
      </c>
      <c r="E65" s="25" t="s">
        <v>299</v>
      </c>
      <c r="F65" s="27" t="s">
        <v>10</v>
      </c>
      <c r="G65" s="27" t="s">
        <v>11</v>
      </c>
      <c r="H65" s="26" t="s">
        <v>8</v>
      </c>
    </row>
    <row r="66" spans="2:8" ht="15.75">
      <c r="B66" s="31" t="str">
        <f>'H-01-02'!B7</f>
        <v>Markarjans</v>
      </c>
      <c r="C66" s="32" t="str">
        <f>'H-01-02'!C7</f>
        <v>David</v>
      </c>
      <c r="D66" s="20">
        <f>'H-01-02'!D7</f>
        <v>2001</v>
      </c>
      <c r="E66" s="32" t="str">
        <f>'H-01-02'!E7</f>
        <v>ZŠ Plotiště</v>
      </c>
      <c r="F66" s="28">
        <f>'H-01-02'!G7</f>
        <v>8.33</v>
      </c>
      <c r="G66" s="21">
        <v>8.33</v>
      </c>
      <c r="H66" s="22">
        <f>RANK(G66,G66:G73,1)</f>
        <v>1</v>
      </c>
    </row>
    <row r="67" spans="2:8" ht="15.75">
      <c r="B67" s="33" t="str">
        <f>'H-01-02'!B8</f>
        <v>Kloud</v>
      </c>
      <c r="C67" s="34" t="str">
        <f>'H-01-02'!C8</f>
        <v>Vojtěch</v>
      </c>
      <c r="D67" s="8">
        <f>'H-01-02'!D8</f>
        <v>2002</v>
      </c>
      <c r="E67" s="34" t="s">
        <v>298</v>
      </c>
      <c r="F67" s="29">
        <f>'H-01-02'!G8</f>
        <v>8.83</v>
      </c>
      <c r="G67" s="10">
        <v>8.83</v>
      </c>
      <c r="H67" s="12">
        <f>RANK(G67,G66:G73,1)</f>
        <v>2</v>
      </c>
    </row>
    <row r="68" spans="2:8" ht="15.75">
      <c r="B68" s="33" t="str">
        <f>'H-01-02'!B9</f>
        <v>Bednář</v>
      </c>
      <c r="C68" s="34" t="str">
        <f>'H-01-02'!C9</f>
        <v>Jáchym</v>
      </c>
      <c r="D68" s="8">
        <f>'H-01-02'!D9</f>
        <v>2002</v>
      </c>
      <c r="E68" s="34" t="s">
        <v>298</v>
      </c>
      <c r="F68" s="29">
        <f>'H-01-02'!G9</f>
        <v>9.09</v>
      </c>
      <c r="G68" s="10">
        <v>9.09</v>
      </c>
      <c r="H68" s="12">
        <f>RANK(G68,G66:G73,1)</f>
        <v>3</v>
      </c>
    </row>
    <row r="69" spans="2:8" ht="15.75">
      <c r="B69" s="33" t="str">
        <f>'H-01-02'!B10</f>
        <v>Kinský</v>
      </c>
      <c r="C69" s="34" t="str">
        <f>'H-01-02'!C10</f>
        <v>Tomáš</v>
      </c>
      <c r="D69" s="8">
        <f>'H-01-02'!D10</f>
        <v>2002</v>
      </c>
      <c r="E69" s="34" t="s">
        <v>298</v>
      </c>
      <c r="F69" s="29">
        <f>'H-01-02'!G10</f>
        <v>9.11</v>
      </c>
      <c r="G69" s="10">
        <v>9.11</v>
      </c>
      <c r="H69" s="12">
        <f>RANK(G69,G66:G73,1)</f>
        <v>4</v>
      </c>
    </row>
    <row r="70" spans="2:8" ht="15.75">
      <c r="B70" s="33" t="str">
        <f>'H-01-02'!B11</f>
        <v>Šantrůček</v>
      </c>
      <c r="C70" s="34" t="str">
        <f>'H-01-02'!C11</f>
        <v>Jaroslav</v>
      </c>
      <c r="D70" s="8">
        <f>'H-01-02'!D11</f>
        <v>2002</v>
      </c>
      <c r="E70" s="34" t="str">
        <f>'H-01-02'!E11</f>
        <v>ZŠ Gočárova</v>
      </c>
      <c r="F70" s="29">
        <f>'H-01-02'!G11</f>
        <v>9.31</v>
      </c>
      <c r="G70" s="10">
        <v>9.31</v>
      </c>
      <c r="H70" s="12">
        <f>RANK(G70,G66:G73,1)</f>
        <v>5</v>
      </c>
    </row>
    <row r="71" spans="2:8" ht="15.75">
      <c r="B71" s="33" t="str">
        <f>'H-01-02'!B12</f>
        <v>Kněžour</v>
      </c>
      <c r="C71" s="34" t="str">
        <f>'H-01-02'!C12</f>
        <v>Adam</v>
      </c>
      <c r="D71" s="8">
        <f>'H-01-02'!D12</f>
        <v>2002</v>
      </c>
      <c r="E71" s="34" t="s">
        <v>298</v>
      </c>
      <c r="F71" s="29">
        <f>'H-01-02'!G12</f>
        <v>9.57</v>
      </c>
      <c r="G71" s="10">
        <v>9.57</v>
      </c>
      <c r="H71" s="12">
        <f>RANK(G71,G66:G73,1)</f>
        <v>6</v>
      </c>
    </row>
    <row r="72" spans="2:8" ht="15.75">
      <c r="B72" s="33" t="str">
        <f>'H-01-02'!B13</f>
        <v>Pávek</v>
      </c>
      <c r="C72" s="34" t="str">
        <f>'H-01-02'!C13</f>
        <v>Matěj</v>
      </c>
      <c r="D72" s="8">
        <f>'H-01-02'!D13</f>
        <v>2002</v>
      </c>
      <c r="E72" s="34" t="s">
        <v>298</v>
      </c>
      <c r="F72" s="29">
        <f>'H-01-02'!G13</f>
        <v>9.85</v>
      </c>
      <c r="G72" s="10">
        <v>9.85</v>
      </c>
      <c r="H72" s="12">
        <f>RANK(G72,G66:G73,1)</f>
        <v>7</v>
      </c>
    </row>
    <row r="73" spans="2:8" ht="16.5" thickBot="1">
      <c r="B73" s="35" t="str">
        <f>'H-01-02'!B14</f>
        <v>Polášek</v>
      </c>
      <c r="C73" s="36" t="str">
        <f>'H-01-02'!C14</f>
        <v>Radim</v>
      </c>
      <c r="D73" s="15">
        <f>'H-01-02'!D14</f>
        <v>2002</v>
      </c>
      <c r="E73" s="36" t="s">
        <v>298</v>
      </c>
      <c r="F73" s="30">
        <f>'H-01-02'!G14</f>
        <v>11.25</v>
      </c>
      <c r="G73" s="16">
        <v>11.25</v>
      </c>
      <c r="H73" s="17">
        <f>RANK(G73,G66:G73,1)</f>
        <v>8</v>
      </c>
    </row>
    <row r="77" spans="2:8" ht="21">
      <c r="B77" s="41" t="s">
        <v>2</v>
      </c>
      <c r="C77" s="41"/>
      <c r="D77" s="41"/>
      <c r="E77" s="41"/>
      <c r="F77" s="41"/>
      <c r="G77" s="41"/>
      <c r="H77" s="41"/>
    </row>
    <row r="78" spans="2:8" ht="18.75">
      <c r="B78" s="40" t="s">
        <v>18</v>
      </c>
      <c r="C78" s="40"/>
      <c r="D78" s="40"/>
      <c r="E78" s="40"/>
      <c r="F78" s="40"/>
      <c r="G78" s="40"/>
      <c r="H78" s="40"/>
    </row>
    <row r="79" spans="2:8" ht="15.75" thickBot="1">
      <c r="B79" s="42" t="s">
        <v>9</v>
      </c>
      <c r="C79" s="43"/>
      <c r="D79" s="43"/>
      <c r="E79" s="43"/>
      <c r="F79" s="43"/>
      <c r="G79" s="43"/>
      <c r="H79" s="43"/>
    </row>
    <row r="80" spans="2:8" ht="30.75" thickBot="1">
      <c r="B80" s="24" t="s">
        <v>0</v>
      </c>
      <c r="C80" s="25" t="s">
        <v>1</v>
      </c>
      <c r="D80" s="25" t="s">
        <v>5</v>
      </c>
      <c r="E80" s="25" t="s">
        <v>299</v>
      </c>
      <c r="F80" s="27" t="s">
        <v>10</v>
      </c>
      <c r="G80" s="27" t="s">
        <v>11</v>
      </c>
      <c r="H80" s="26" t="s">
        <v>8</v>
      </c>
    </row>
    <row r="81" spans="2:8" ht="15.75">
      <c r="B81" s="31" t="s">
        <v>29</v>
      </c>
      <c r="C81" s="32" t="s">
        <v>30</v>
      </c>
      <c r="D81" s="20">
        <v>2001</v>
      </c>
      <c r="E81" s="32" t="s">
        <v>298</v>
      </c>
      <c r="F81" s="28">
        <v>9.07</v>
      </c>
      <c r="G81" s="21">
        <v>8.84</v>
      </c>
      <c r="H81" s="22">
        <f>RANK(G81,G81:G87,1)</f>
        <v>1</v>
      </c>
    </row>
    <row r="82" spans="2:8" ht="15.75">
      <c r="B82" s="33" t="s">
        <v>179</v>
      </c>
      <c r="C82" s="34" t="s">
        <v>40</v>
      </c>
      <c r="D82" s="8">
        <v>2001</v>
      </c>
      <c r="E82" s="34" t="s">
        <v>298</v>
      </c>
      <c r="F82" s="29">
        <v>8.93</v>
      </c>
      <c r="G82" s="10">
        <v>9</v>
      </c>
      <c r="H82" s="12">
        <f>RANK(G82,G81:G87,1)</f>
        <v>2</v>
      </c>
    </row>
    <row r="83" spans="2:8" ht="15.75">
      <c r="B83" s="33" t="s">
        <v>261</v>
      </c>
      <c r="C83" s="34" t="s">
        <v>156</v>
      </c>
      <c r="D83" s="8">
        <v>2001</v>
      </c>
      <c r="E83" s="34" t="s">
        <v>298</v>
      </c>
      <c r="F83" s="29">
        <v>9.27</v>
      </c>
      <c r="G83" s="10">
        <v>9.24</v>
      </c>
      <c r="H83" s="12">
        <f>RANK(G83,G81:G87,1)</f>
        <v>3</v>
      </c>
    </row>
    <row r="84" spans="2:8" ht="15.75">
      <c r="B84" s="33" t="s">
        <v>33</v>
      </c>
      <c r="C84" s="34" t="s">
        <v>34</v>
      </c>
      <c r="D84" s="8">
        <v>2001</v>
      </c>
      <c r="E84" s="9" t="s">
        <v>298</v>
      </c>
      <c r="F84" s="29">
        <v>9.35</v>
      </c>
      <c r="G84" s="10">
        <v>9.33</v>
      </c>
      <c r="H84" s="12">
        <f>RANK(G84,G81:G87,1)</f>
        <v>4</v>
      </c>
    </row>
    <row r="85" spans="2:8" ht="15.75">
      <c r="B85" s="33" t="s">
        <v>27</v>
      </c>
      <c r="C85" s="34" t="s">
        <v>28</v>
      </c>
      <c r="D85" s="8">
        <v>2001</v>
      </c>
      <c r="E85" s="34" t="s">
        <v>298</v>
      </c>
      <c r="F85" s="29">
        <v>9.31</v>
      </c>
      <c r="G85" s="10">
        <v>9.35</v>
      </c>
      <c r="H85" s="12">
        <f>RANK(G85,G81:G87,1)</f>
        <v>5</v>
      </c>
    </row>
    <row r="86" spans="2:8" ht="15.75">
      <c r="B86" s="33" t="s">
        <v>260</v>
      </c>
      <c r="C86" s="34" t="s">
        <v>133</v>
      </c>
      <c r="D86" s="8">
        <v>2002</v>
      </c>
      <c r="E86" s="34" t="s">
        <v>298</v>
      </c>
      <c r="F86" s="29">
        <v>9.56</v>
      </c>
      <c r="G86" s="10">
        <v>9.66</v>
      </c>
      <c r="H86" s="12">
        <f>RANK(G86,G81:G87,1)</f>
        <v>6</v>
      </c>
    </row>
    <row r="87" spans="2:8" ht="15.75">
      <c r="B87" s="33" t="s">
        <v>31</v>
      </c>
      <c r="C87" s="34" t="s">
        <v>32</v>
      </c>
      <c r="D87" s="8">
        <v>2001</v>
      </c>
      <c r="E87" s="34" t="s">
        <v>298</v>
      </c>
      <c r="F87" s="29">
        <v>9.43</v>
      </c>
      <c r="G87" s="10">
        <v>9.89</v>
      </c>
      <c r="H87" s="12">
        <f>RANK(G87,G81:G87,1)</f>
        <v>7</v>
      </c>
    </row>
    <row r="88" spans="2:8" ht="16.5" thickBot="1">
      <c r="B88" s="35" t="s">
        <v>262</v>
      </c>
      <c r="C88" s="36" t="s">
        <v>169</v>
      </c>
      <c r="D88" s="15">
        <v>2001</v>
      </c>
      <c r="E88" s="36" t="s">
        <v>263</v>
      </c>
      <c r="F88" s="30">
        <v>8.71</v>
      </c>
      <c r="G88" s="16">
        <v>8.62</v>
      </c>
      <c r="H88" s="17" t="s">
        <v>293</v>
      </c>
    </row>
    <row r="93" spans="2:8" ht="21">
      <c r="B93" s="41" t="s">
        <v>2</v>
      </c>
      <c r="C93" s="41"/>
      <c r="D93" s="41"/>
      <c r="E93" s="41"/>
      <c r="F93" s="41"/>
      <c r="G93" s="41"/>
      <c r="H93" s="41"/>
    </row>
    <row r="94" spans="2:8" ht="18.75">
      <c r="B94" s="40" t="s">
        <v>19</v>
      </c>
      <c r="C94" s="40"/>
      <c r="D94" s="40"/>
      <c r="E94" s="40"/>
      <c r="F94" s="40"/>
      <c r="G94" s="40"/>
      <c r="H94" s="40"/>
    </row>
    <row r="95" spans="2:8" ht="15.75" thickBot="1">
      <c r="B95" s="42" t="s">
        <v>9</v>
      </c>
      <c r="C95" s="43"/>
      <c r="D95" s="43"/>
      <c r="E95" s="43"/>
      <c r="F95" s="43"/>
      <c r="G95" s="43"/>
      <c r="H95" s="43"/>
    </row>
    <row r="96" spans="2:8" ht="30.75" thickBot="1">
      <c r="B96" s="24" t="s">
        <v>0</v>
      </c>
      <c r="C96" s="25" t="s">
        <v>1</v>
      </c>
      <c r="D96" s="25" t="s">
        <v>5</v>
      </c>
      <c r="E96" s="25" t="s">
        <v>299</v>
      </c>
      <c r="F96" s="27" t="s">
        <v>10</v>
      </c>
      <c r="G96" s="27" t="s">
        <v>11</v>
      </c>
      <c r="H96" s="26" t="s">
        <v>8</v>
      </c>
    </row>
    <row r="97" spans="2:8" ht="15.75">
      <c r="B97" s="31" t="s">
        <v>267</v>
      </c>
      <c r="C97" s="32" t="s">
        <v>64</v>
      </c>
      <c r="D97" s="20">
        <v>1999</v>
      </c>
      <c r="E97" s="32" t="s">
        <v>298</v>
      </c>
      <c r="F97" s="28">
        <v>7.58</v>
      </c>
      <c r="G97" s="21">
        <v>7.52</v>
      </c>
      <c r="H97" s="22">
        <f>RANK(G97,G97:G104,1)</f>
        <v>1</v>
      </c>
    </row>
    <row r="98" spans="2:8" ht="15.75">
      <c r="B98" s="33" t="s">
        <v>93</v>
      </c>
      <c r="C98" s="34" t="s">
        <v>89</v>
      </c>
      <c r="D98" s="8">
        <v>2000</v>
      </c>
      <c r="E98" s="34" t="s">
        <v>298</v>
      </c>
      <c r="F98" s="29">
        <v>7.59</v>
      </c>
      <c r="G98" s="10">
        <v>7.66</v>
      </c>
      <c r="H98" s="12">
        <f>RANK(G98,G97:G104,1)</f>
        <v>2</v>
      </c>
    </row>
    <row r="99" spans="2:8" ht="15.75">
      <c r="B99" s="33" t="s">
        <v>95</v>
      </c>
      <c r="C99" s="34" t="s">
        <v>94</v>
      </c>
      <c r="D99" s="8">
        <v>2000</v>
      </c>
      <c r="E99" s="34" t="s">
        <v>298</v>
      </c>
      <c r="F99" s="29">
        <v>7.77</v>
      </c>
      <c r="G99" s="10">
        <v>7.79</v>
      </c>
      <c r="H99" s="12">
        <f>RANK(G99,G97:G104,1)</f>
        <v>3</v>
      </c>
    </row>
    <row r="100" spans="2:8" ht="15.75">
      <c r="B100" s="33" t="s">
        <v>99</v>
      </c>
      <c r="C100" s="34" t="s">
        <v>98</v>
      </c>
      <c r="D100" s="8">
        <v>1999</v>
      </c>
      <c r="E100" s="34" t="s">
        <v>298</v>
      </c>
      <c r="F100" s="29">
        <v>7.9</v>
      </c>
      <c r="G100" s="10">
        <v>7.99</v>
      </c>
      <c r="H100" s="12">
        <f>RANK(G100,G97:G104,1)</f>
        <v>4</v>
      </c>
    </row>
    <row r="101" spans="2:8" ht="15.75">
      <c r="B101" s="33" t="s">
        <v>96</v>
      </c>
      <c r="C101" s="34" t="s">
        <v>91</v>
      </c>
      <c r="D101" s="8">
        <v>1999</v>
      </c>
      <c r="E101" s="34" t="s">
        <v>298</v>
      </c>
      <c r="F101" s="29">
        <v>8.24</v>
      </c>
      <c r="G101" s="10">
        <v>8.28</v>
      </c>
      <c r="H101" s="12">
        <f>RANK(G101,G97:G104,1)</f>
        <v>5</v>
      </c>
    </row>
    <row r="102" spans="2:8" ht="15.75">
      <c r="B102" s="33" t="s">
        <v>268</v>
      </c>
      <c r="C102" s="34" t="s">
        <v>214</v>
      </c>
      <c r="D102" s="8">
        <v>2000</v>
      </c>
      <c r="E102" s="34" t="s">
        <v>193</v>
      </c>
      <c r="F102" s="29">
        <v>8.76</v>
      </c>
      <c r="G102" s="10">
        <v>8.72</v>
      </c>
      <c r="H102" s="12">
        <f>RANK(G102,G97:G104,1)</f>
        <v>6</v>
      </c>
    </row>
    <row r="103" spans="2:8" ht="15.75">
      <c r="B103" s="33" t="s">
        <v>97</v>
      </c>
      <c r="C103" s="34" t="s">
        <v>88</v>
      </c>
      <c r="D103" s="8">
        <v>1999</v>
      </c>
      <c r="E103" s="34" t="s">
        <v>298</v>
      </c>
      <c r="F103" s="29">
        <v>8.63</v>
      </c>
      <c r="G103" s="10">
        <v>8.8</v>
      </c>
      <c r="H103" s="12">
        <f>RANK(G103,G97:G104,1)</f>
        <v>7</v>
      </c>
    </row>
    <row r="104" spans="2:8" ht="16.5" thickBot="1">
      <c r="B104" s="35" t="s">
        <v>92</v>
      </c>
      <c r="C104" s="36" t="s">
        <v>90</v>
      </c>
      <c r="D104" s="15">
        <v>2000</v>
      </c>
      <c r="E104" s="36" t="s">
        <v>298</v>
      </c>
      <c r="F104" s="30">
        <v>8.94</v>
      </c>
      <c r="G104" s="16">
        <v>9.17</v>
      </c>
      <c r="H104" s="17">
        <f>RANK(G104,G97:G104,1)</f>
        <v>8</v>
      </c>
    </row>
    <row r="108" spans="2:8" ht="21">
      <c r="B108" s="41" t="s">
        <v>2</v>
      </c>
      <c r="C108" s="41"/>
      <c r="D108" s="41"/>
      <c r="E108" s="41"/>
      <c r="F108" s="41"/>
      <c r="G108" s="41"/>
      <c r="H108" s="41"/>
    </row>
    <row r="109" spans="2:8" ht="18.75">
      <c r="B109" s="40" t="s">
        <v>20</v>
      </c>
      <c r="C109" s="40"/>
      <c r="D109" s="40"/>
      <c r="E109" s="40"/>
      <c r="F109" s="40"/>
      <c r="G109" s="40"/>
      <c r="H109" s="40"/>
    </row>
    <row r="110" spans="2:8" ht="15.75" thickBot="1">
      <c r="B110" s="42" t="s">
        <v>9</v>
      </c>
      <c r="C110" s="43"/>
      <c r="D110" s="43"/>
      <c r="E110" s="43"/>
      <c r="F110" s="43"/>
      <c r="G110" s="43"/>
      <c r="H110" s="43"/>
    </row>
    <row r="111" spans="2:8" ht="30.75" thickBot="1">
      <c r="B111" s="24" t="s">
        <v>0</v>
      </c>
      <c r="C111" s="25" t="s">
        <v>1</v>
      </c>
      <c r="D111" s="25" t="s">
        <v>5</v>
      </c>
      <c r="E111" s="25" t="s">
        <v>299</v>
      </c>
      <c r="F111" s="27" t="s">
        <v>10</v>
      </c>
      <c r="G111" s="27" t="s">
        <v>11</v>
      </c>
      <c r="H111" s="26" t="s">
        <v>8</v>
      </c>
    </row>
    <row r="112" spans="2:8" ht="15.75">
      <c r="B112" s="31" t="s">
        <v>275</v>
      </c>
      <c r="C112" s="32" t="s">
        <v>143</v>
      </c>
      <c r="D112" s="20">
        <v>1999</v>
      </c>
      <c r="E112" s="32" t="s">
        <v>298</v>
      </c>
      <c r="F112" s="28">
        <v>8.27</v>
      </c>
      <c r="G112" s="21">
        <v>8.33</v>
      </c>
      <c r="H112" s="22">
        <f>RANK(G112,G112:G119,1)</f>
        <v>1</v>
      </c>
    </row>
    <row r="113" spans="2:8" ht="15.75">
      <c r="B113" s="33" t="s">
        <v>283</v>
      </c>
      <c r="C113" s="34" t="s">
        <v>44</v>
      </c>
      <c r="D113" s="8">
        <v>2000</v>
      </c>
      <c r="E113" s="34" t="s">
        <v>298</v>
      </c>
      <c r="F113" s="29">
        <v>8.54</v>
      </c>
      <c r="G113" s="10">
        <v>8.61</v>
      </c>
      <c r="H113" s="12">
        <f>RANK(G113,G112:G119,1)</f>
        <v>2</v>
      </c>
    </row>
    <row r="114" spans="2:8" ht="15.75">
      <c r="B114" s="33" t="s">
        <v>282</v>
      </c>
      <c r="C114" s="34" t="s">
        <v>119</v>
      </c>
      <c r="D114" s="8">
        <v>2000</v>
      </c>
      <c r="E114" s="34" t="s">
        <v>298</v>
      </c>
      <c r="F114" s="29">
        <v>8.8</v>
      </c>
      <c r="G114" s="10">
        <v>8.78</v>
      </c>
      <c r="H114" s="12">
        <f>RANK(G114,G112:G119,1)</f>
        <v>3</v>
      </c>
    </row>
    <row r="115" spans="2:8" ht="15.75">
      <c r="B115" s="33" t="s">
        <v>279</v>
      </c>
      <c r="C115" s="34" t="s">
        <v>150</v>
      </c>
      <c r="D115" s="8">
        <v>1999</v>
      </c>
      <c r="E115" s="34" t="s">
        <v>298</v>
      </c>
      <c r="F115" s="29">
        <v>8.89</v>
      </c>
      <c r="G115" s="10">
        <v>8.82</v>
      </c>
      <c r="H115" s="12">
        <f>RANK(G115,G112:G119,1)</f>
        <v>4</v>
      </c>
    </row>
    <row r="116" spans="2:8" ht="15.75">
      <c r="B116" s="33" t="s">
        <v>280</v>
      </c>
      <c r="C116" s="34" t="s">
        <v>119</v>
      </c>
      <c r="D116" s="8">
        <v>1999</v>
      </c>
      <c r="E116" s="34" t="s">
        <v>298</v>
      </c>
      <c r="F116" s="29">
        <v>8.67</v>
      </c>
      <c r="G116" s="10">
        <v>8.82</v>
      </c>
      <c r="H116" s="12">
        <f>RANK(G116,G112:G119,1)</f>
        <v>4</v>
      </c>
    </row>
    <row r="117" spans="2:8" ht="15.75">
      <c r="B117" s="33" t="s">
        <v>271</v>
      </c>
      <c r="C117" s="34" t="s">
        <v>40</v>
      </c>
      <c r="D117" s="8">
        <v>2000</v>
      </c>
      <c r="E117" s="34" t="s">
        <v>298</v>
      </c>
      <c r="F117" s="29">
        <v>9.22</v>
      </c>
      <c r="G117" s="10">
        <v>9.19</v>
      </c>
      <c r="H117" s="12">
        <f>RANK(G117,G112:G119,1)</f>
        <v>6</v>
      </c>
    </row>
    <row r="118" spans="2:8" ht="15.75">
      <c r="B118" s="33" t="s">
        <v>274</v>
      </c>
      <c r="C118" s="34" t="s">
        <v>38</v>
      </c>
      <c r="D118" s="8">
        <v>1999</v>
      </c>
      <c r="E118" s="34" t="s">
        <v>217</v>
      </c>
      <c r="F118" s="29">
        <v>9.2</v>
      </c>
      <c r="G118" s="10">
        <v>9.21</v>
      </c>
      <c r="H118" s="12">
        <f>RANK(G118,G112:G119,1)</f>
        <v>7</v>
      </c>
    </row>
    <row r="119" spans="2:8" ht="16.5" thickBot="1">
      <c r="B119" s="35" t="s">
        <v>270</v>
      </c>
      <c r="C119" s="36" t="s">
        <v>28</v>
      </c>
      <c r="D119" s="15">
        <v>2000</v>
      </c>
      <c r="E119" s="36" t="s">
        <v>53</v>
      </c>
      <c r="F119" s="30">
        <v>9.32</v>
      </c>
      <c r="G119" s="16">
        <v>9.37</v>
      </c>
      <c r="H119" s="17">
        <f>RANK(G119,G112:G119,1)</f>
        <v>8</v>
      </c>
    </row>
    <row r="123" spans="2:8" ht="21">
      <c r="B123" s="41" t="s">
        <v>2</v>
      </c>
      <c r="C123" s="41"/>
      <c r="D123" s="41"/>
      <c r="E123" s="41"/>
      <c r="F123" s="41"/>
      <c r="G123" s="41"/>
      <c r="H123" s="41"/>
    </row>
    <row r="124" spans="2:8" ht="18.75">
      <c r="B124" s="40" t="s">
        <v>21</v>
      </c>
      <c r="C124" s="40"/>
      <c r="D124" s="40"/>
      <c r="E124" s="40"/>
      <c r="F124" s="40"/>
      <c r="G124" s="40"/>
      <c r="H124" s="40"/>
    </row>
    <row r="125" spans="2:8" ht="15.75" thickBot="1">
      <c r="B125" s="42" t="s">
        <v>9</v>
      </c>
      <c r="C125" s="43"/>
      <c r="D125" s="43"/>
      <c r="E125" s="43"/>
      <c r="F125" s="43"/>
      <c r="G125" s="43"/>
      <c r="H125" s="43"/>
    </row>
    <row r="126" spans="2:8" ht="30.75" thickBot="1">
      <c r="B126" s="24" t="s">
        <v>0</v>
      </c>
      <c r="C126" s="25" t="s">
        <v>1</v>
      </c>
      <c r="D126" s="25" t="s">
        <v>5</v>
      </c>
      <c r="E126" s="25" t="s">
        <v>299</v>
      </c>
      <c r="F126" s="27" t="s">
        <v>10</v>
      </c>
      <c r="G126" s="27" t="s">
        <v>11</v>
      </c>
      <c r="H126" s="26" t="s">
        <v>8</v>
      </c>
    </row>
    <row r="127" spans="2:8" ht="15.75">
      <c r="B127" s="31" t="str">
        <f>'H-98+'!B7</f>
        <v>Desenský</v>
      </c>
      <c r="C127" s="32" t="str">
        <f>'H-98+'!C7</f>
        <v>Lukáš</v>
      </c>
      <c r="D127" s="20">
        <f>'H-98+'!D7</f>
        <v>1998</v>
      </c>
      <c r="E127" s="32" t="s">
        <v>298</v>
      </c>
      <c r="F127" s="28">
        <f>'H-98+'!G7</f>
        <v>11.65</v>
      </c>
      <c r="G127" s="21">
        <v>11.65</v>
      </c>
      <c r="H127" s="22">
        <f>RANK(G127,G127:G134,1)</f>
        <v>1</v>
      </c>
    </row>
    <row r="128" spans="2:8" ht="15.75">
      <c r="B128" s="33" t="str">
        <f>'H-98+'!B8</f>
        <v>Blatník</v>
      </c>
      <c r="C128" s="34" t="str">
        <f>'H-98+'!C8</f>
        <v>Filip</v>
      </c>
      <c r="D128" s="8">
        <f>'H-98+'!D8</f>
        <v>2000</v>
      </c>
      <c r="E128" s="34" t="s">
        <v>298</v>
      </c>
      <c r="F128" s="29">
        <f>'H-98+'!G8</f>
        <v>12.19</v>
      </c>
      <c r="G128" s="10">
        <v>12.19</v>
      </c>
      <c r="H128" s="12">
        <f>RANK(G128,G127:G134,1)</f>
        <v>2</v>
      </c>
    </row>
    <row r="129" spans="2:8" ht="15.75">
      <c r="B129" s="33" t="str">
        <f>'H-98+'!B9</f>
        <v>Halíř</v>
      </c>
      <c r="C129" s="34" t="str">
        <f>'H-98+'!C9</f>
        <v>Pavel</v>
      </c>
      <c r="D129" s="8">
        <f>'H-98+'!D9</f>
        <v>2000</v>
      </c>
      <c r="E129" s="34" t="s">
        <v>298</v>
      </c>
      <c r="F129" s="29">
        <f>'H-98+'!G9</f>
        <v>12.24</v>
      </c>
      <c r="G129" s="10">
        <v>12.24</v>
      </c>
      <c r="H129" s="12">
        <f>RANK(G129,G127:G134,1)</f>
        <v>3</v>
      </c>
    </row>
    <row r="130" spans="2:8" ht="15.75">
      <c r="B130" s="33" t="str">
        <f>'H-98+'!B10</f>
        <v>Lavický</v>
      </c>
      <c r="C130" s="34" t="str">
        <f>'H-98+'!C10</f>
        <v>Matěj</v>
      </c>
      <c r="D130" s="8">
        <f>'H-98+'!D10</f>
        <v>1998</v>
      </c>
      <c r="E130" s="34" t="s">
        <v>298</v>
      </c>
      <c r="F130" s="29">
        <f>'H-98+'!G10</f>
        <v>12.87</v>
      </c>
      <c r="G130" s="10">
        <v>12.87</v>
      </c>
      <c r="H130" s="12">
        <f>RANK(G130,G127:G134,1)</f>
        <v>4</v>
      </c>
    </row>
    <row r="131" spans="2:8" ht="15.75">
      <c r="B131" s="33"/>
      <c r="C131" s="34"/>
      <c r="D131" s="8"/>
      <c r="E131" s="34"/>
      <c r="F131" s="29"/>
      <c r="G131" s="10"/>
      <c r="H131" s="12" t="e">
        <f>RANK(G131,G127:G134,1)</f>
        <v>#N/A</v>
      </c>
    </row>
    <row r="132" spans="2:8" ht="15.75">
      <c r="B132" s="33"/>
      <c r="C132" s="34"/>
      <c r="D132" s="8"/>
      <c r="E132" s="34"/>
      <c r="F132" s="29"/>
      <c r="G132" s="10"/>
      <c r="H132" s="12" t="e">
        <f>RANK(G132,G127:G134,1)</f>
        <v>#N/A</v>
      </c>
    </row>
    <row r="133" spans="2:8" ht="15.75">
      <c r="B133" s="33"/>
      <c r="C133" s="34"/>
      <c r="D133" s="8"/>
      <c r="E133" s="34"/>
      <c r="F133" s="29"/>
      <c r="G133" s="10"/>
      <c r="H133" s="12" t="e">
        <f>RANK(G133,G127:G134,1)</f>
        <v>#N/A</v>
      </c>
    </row>
    <row r="134" spans="2:8" ht="16.5" thickBot="1">
      <c r="B134" s="35"/>
      <c r="C134" s="36"/>
      <c r="D134" s="15"/>
      <c r="E134" s="36"/>
      <c r="F134" s="30"/>
      <c r="G134" s="16"/>
      <c r="H134" s="17" t="e">
        <f>RANK(G134,G127:G134,1)</f>
        <v>#N/A</v>
      </c>
    </row>
    <row r="139" spans="2:8" ht="21">
      <c r="B139" s="41" t="s">
        <v>2</v>
      </c>
      <c r="C139" s="41"/>
      <c r="D139" s="41"/>
      <c r="E139" s="41"/>
      <c r="F139" s="41"/>
      <c r="G139" s="41"/>
      <c r="H139" s="41"/>
    </row>
    <row r="140" spans="2:8" ht="18.75">
      <c r="B140" s="40" t="s">
        <v>22</v>
      </c>
      <c r="C140" s="40"/>
      <c r="D140" s="40"/>
      <c r="E140" s="40"/>
      <c r="F140" s="40"/>
      <c r="G140" s="40"/>
      <c r="H140" s="40"/>
    </row>
    <row r="141" spans="2:8" ht="15.75" thickBot="1">
      <c r="B141" s="42" t="s">
        <v>9</v>
      </c>
      <c r="C141" s="43"/>
      <c r="D141" s="43"/>
      <c r="E141" s="43"/>
      <c r="F141" s="43"/>
      <c r="G141" s="43"/>
      <c r="H141" s="43"/>
    </row>
    <row r="142" spans="2:8" ht="30.75" thickBot="1">
      <c r="B142" s="24" t="s">
        <v>0</v>
      </c>
      <c r="C142" s="25" t="s">
        <v>1</v>
      </c>
      <c r="D142" s="25" t="s">
        <v>5</v>
      </c>
      <c r="E142" s="25" t="s">
        <v>299</v>
      </c>
      <c r="F142" s="27" t="s">
        <v>10</v>
      </c>
      <c r="G142" s="27" t="s">
        <v>11</v>
      </c>
      <c r="H142" s="26" t="s">
        <v>8</v>
      </c>
    </row>
    <row r="143" spans="2:8" ht="15.75">
      <c r="B143" s="31" t="str">
        <f>'D-98+'!B7</f>
        <v>Hošková</v>
      </c>
      <c r="C143" s="32" t="str">
        <f>'D-98+'!C7</f>
        <v>Nelly</v>
      </c>
      <c r="D143" s="20">
        <f>'D-98+'!D7</f>
        <v>1999</v>
      </c>
      <c r="E143" s="32" t="s">
        <v>298</v>
      </c>
      <c r="F143" s="28">
        <f>'D-98+'!G7</f>
        <v>13.18</v>
      </c>
      <c r="G143" s="21">
        <v>13.18</v>
      </c>
      <c r="H143" s="22">
        <f>RANK(G143,G143:G150,1)</f>
        <v>1</v>
      </c>
    </row>
    <row r="144" spans="2:8" ht="15.75">
      <c r="B144" s="33" t="str">
        <f>'D-98+'!B8</f>
        <v>Kolková</v>
      </c>
      <c r="C144" s="34" t="str">
        <f>'D-98+'!C8</f>
        <v>Adéla</v>
      </c>
      <c r="D144" s="8">
        <f>'D-98+'!D8</f>
        <v>1999</v>
      </c>
      <c r="E144" s="34" t="s">
        <v>298</v>
      </c>
      <c r="F144" s="29">
        <f>'D-98+'!G8</f>
        <v>13.79</v>
      </c>
      <c r="G144" s="10">
        <v>13.79</v>
      </c>
      <c r="H144" s="12">
        <f>RANK(G144,G143:G150,1)</f>
        <v>2</v>
      </c>
    </row>
    <row r="145" spans="2:8" ht="15.75">
      <c r="B145" s="33" t="str">
        <f>'D-98+'!B10</f>
        <v>Nohejlová</v>
      </c>
      <c r="C145" s="34" t="str">
        <f>'D-98+'!C10</f>
        <v>Karolína</v>
      </c>
      <c r="D145" s="8">
        <f>'D-98+'!D10</f>
        <v>1998</v>
      </c>
      <c r="E145" s="34" t="s">
        <v>298</v>
      </c>
      <c r="F145" s="29">
        <f>'D-98+'!G10</f>
        <v>13.96</v>
      </c>
      <c r="G145" s="10">
        <v>13.96</v>
      </c>
      <c r="H145" s="12">
        <f>RANK(G145,G143:G150,1)</f>
        <v>3</v>
      </c>
    </row>
    <row r="146" spans="2:8" ht="15.75">
      <c r="B146" s="33" t="str">
        <f>'D-98+'!B11</f>
        <v>Tomášková</v>
      </c>
      <c r="C146" s="34" t="str">
        <f>'D-98+'!C11</f>
        <v>Karolína</v>
      </c>
      <c r="D146" s="8">
        <f>'D-98+'!D11</f>
        <v>1999</v>
      </c>
      <c r="E146" s="34" t="s">
        <v>298</v>
      </c>
      <c r="F146" s="29">
        <f>'D-98+'!G11</f>
        <v>14.16</v>
      </c>
      <c r="G146" s="10">
        <v>14.16</v>
      </c>
      <c r="H146" s="12">
        <f>RANK(G146,G143:G150,1)</f>
        <v>4</v>
      </c>
    </row>
    <row r="147" spans="2:8" ht="15.75">
      <c r="B147" s="33" t="str">
        <f>'D-98+'!B12</f>
        <v>Sedláčková</v>
      </c>
      <c r="C147" s="34" t="str">
        <f>'D-98+'!C12</f>
        <v>Eva</v>
      </c>
      <c r="D147" s="8">
        <f>'D-98+'!D12</f>
        <v>1997</v>
      </c>
      <c r="E147" s="34" t="s">
        <v>298</v>
      </c>
      <c r="F147" s="29">
        <f>'D-98+'!G12</f>
        <v>14.61</v>
      </c>
      <c r="G147" s="10">
        <v>14.61</v>
      </c>
      <c r="H147" s="12">
        <f>RANK(G147,G143:G150,1)</f>
        <v>5</v>
      </c>
    </row>
    <row r="148" spans="2:8" ht="15.75">
      <c r="B148" s="33" t="str">
        <f>'D-98+'!B13</f>
        <v>Zimová</v>
      </c>
      <c r="C148" s="34" t="str">
        <f>'D-98+'!C13</f>
        <v>Karolína</v>
      </c>
      <c r="D148" s="8">
        <f>'D-98+'!D13</f>
        <v>1997</v>
      </c>
      <c r="E148" s="34" t="s">
        <v>298</v>
      </c>
      <c r="F148" s="29">
        <f>'D-98+'!G13</f>
        <v>15</v>
      </c>
      <c r="G148" s="10">
        <v>15</v>
      </c>
      <c r="H148" s="12">
        <f>RANK(G148,G143:G150,1)</f>
        <v>6</v>
      </c>
    </row>
    <row r="149" spans="2:8" ht="15.75">
      <c r="B149" s="33" t="s">
        <v>262</v>
      </c>
      <c r="C149" s="34" t="s">
        <v>169</v>
      </c>
      <c r="D149" s="8">
        <v>2001</v>
      </c>
      <c r="E149" s="34" t="s">
        <v>263</v>
      </c>
      <c r="F149" s="29">
        <v>13.87</v>
      </c>
      <c r="G149" s="10" t="s">
        <v>293</v>
      </c>
      <c r="H149" s="12" t="e">
        <f>RANK(G149,G143:G150,1)</f>
        <v>#VALUE!</v>
      </c>
    </row>
    <row r="150" spans="2:8" ht="16.5" thickBot="1">
      <c r="B150" s="35"/>
      <c r="C150" s="36"/>
      <c r="D150" s="15"/>
      <c r="E150" s="36"/>
      <c r="F150" s="30"/>
      <c r="G150" s="16"/>
      <c r="H150" s="17" t="e">
        <f>RANK(G150,G143:G150,1)</f>
        <v>#N/A</v>
      </c>
    </row>
  </sheetData>
  <sheetProtection/>
  <mergeCells count="30">
    <mergeCell ref="B124:H124"/>
    <mergeCell ref="B125:H125"/>
    <mergeCell ref="B139:H139"/>
    <mergeCell ref="B140:H140"/>
    <mergeCell ref="B141:H141"/>
    <mergeCell ref="B123:H123"/>
    <mergeCell ref="B63:H63"/>
    <mergeCell ref="B64:H64"/>
    <mergeCell ref="B77:H77"/>
    <mergeCell ref="B78:H78"/>
    <mergeCell ref="B79:H79"/>
    <mergeCell ref="B93:H93"/>
    <mergeCell ref="B94:H94"/>
    <mergeCell ref="B95:H95"/>
    <mergeCell ref="B108:H108"/>
    <mergeCell ref="B109:H109"/>
    <mergeCell ref="B110:H110"/>
    <mergeCell ref="B1:H1"/>
    <mergeCell ref="B2:H2"/>
    <mergeCell ref="B3:H3"/>
    <mergeCell ref="B62:H62"/>
    <mergeCell ref="B17:H17"/>
    <mergeCell ref="B18:H18"/>
    <mergeCell ref="B31:H31"/>
    <mergeCell ref="B16:H16"/>
    <mergeCell ref="B32:H32"/>
    <mergeCell ref="B33:H33"/>
    <mergeCell ref="B47:H47"/>
    <mergeCell ref="B48:H48"/>
    <mergeCell ref="B49:H49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7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  <col min="11" max="11" width="9.57421875" style="5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13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20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  <c r="T6" s="37"/>
    </row>
    <row r="7" spans="2:15" ht="15.75">
      <c r="B7" s="18" t="s">
        <v>127</v>
      </c>
      <c r="C7" s="19" t="s">
        <v>117</v>
      </c>
      <c r="D7" s="20">
        <v>2005</v>
      </c>
      <c r="E7" s="19" t="s">
        <v>155</v>
      </c>
      <c r="F7" s="20" t="s">
        <v>140</v>
      </c>
      <c r="G7" s="21">
        <v>9.67</v>
      </c>
      <c r="H7" s="22">
        <v>1</v>
      </c>
      <c r="L7" s="3"/>
      <c r="M7" s="3"/>
      <c r="N7" s="3"/>
      <c r="O7" s="3"/>
    </row>
    <row r="8" spans="2:15" ht="15.75">
      <c r="B8" s="11" t="s">
        <v>130</v>
      </c>
      <c r="C8" s="9" t="s">
        <v>48</v>
      </c>
      <c r="D8" s="20">
        <v>2005</v>
      </c>
      <c r="E8" s="9" t="s">
        <v>203</v>
      </c>
      <c r="F8" s="8" t="s">
        <v>140</v>
      </c>
      <c r="G8" s="10">
        <v>10.27</v>
      </c>
      <c r="H8" s="22">
        <v>2</v>
      </c>
      <c r="L8" s="3"/>
      <c r="M8" s="3"/>
      <c r="N8" s="3"/>
      <c r="O8" s="3"/>
    </row>
    <row r="9" spans="2:14" ht="15.75">
      <c r="B9" s="11" t="s">
        <v>166</v>
      </c>
      <c r="C9" s="9" t="s">
        <v>34</v>
      </c>
      <c r="D9" s="20">
        <v>2005</v>
      </c>
      <c r="E9" s="9" t="s">
        <v>138</v>
      </c>
      <c r="F9" s="8" t="s">
        <v>140</v>
      </c>
      <c r="G9" s="10">
        <v>10.28</v>
      </c>
      <c r="H9" s="22">
        <v>3</v>
      </c>
      <c r="L9" s="3"/>
      <c r="M9" s="3"/>
      <c r="N9" s="3"/>
    </row>
    <row r="10" spans="2:14" ht="15.75">
      <c r="B10" s="11" t="s">
        <v>41</v>
      </c>
      <c r="C10" s="9" t="s">
        <v>128</v>
      </c>
      <c r="D10" s="20">
        <v>2005</v>
      </c>
      <c r="E10" s="9" t="s">
        <v>181</v>
      </c>
      <c r="F10" s="8" t="s">
        <v>52</v>
      </c>
      <c r="G10" s="10">
        <v>10.46</v>
      </c>
      <c r="H10" s="22">
        <v>4</v>
      </c>
      <c r="L10" s="3"/>
      <c r="M10" s="3"/>
      <c r="N10" s="3"/>
    </row>
    <row r="11" spans="2:13" ht="15.75">
      <c r="B11" s="11" t="s">
        <v>202</v>
      </c>
      <c r="C11" s="9" t="s">
        <v>48</v>
      </c>
      <c r="D11" s="20">
        <v>2005</v>
      </c>
      <c r="E11" s="9" t="s">
        <v>100</v>
      </c>
      <c r="F11" s="8" t="s">
        <v>52</v>
      </c>
      <c r="G11" s="10">
        <v>10.58</v>
      </c>
      <c r="H11" s="22">
        <v>5</v>
      </c>
      <c r="L11" s="3"/>
      <c r="M11" s="3"/>
    </row>
    <row r="12" spans="2:14" ht="15.75">
      <c r="B12" s="11" t="s">
        <v>134</v>
      </c>
      <c r="C12" s="9" t="s">
        <v>30</v>
      </c>
      <c r="D12" s="20">
        <v>2005</v>
      </c>
      <c r="E12" s="9" t="s">
        <v>213</v>
      </c>
      <c r="F12" s="8" t="s">
        <v>140</v>
      </c>
      <c r="G12" s="10">
        <v>10.65</v>
      </c>
      <c r="H12" s="22">
        <v>6</v>
      </c>
      <c r="L12" s="3"/>
      <c r="M12" s="3"/>
      <c r="N12" s="3"/>
    </row>
    <row r="13" spans="2:14" ht="15.75">
      <c r="B13" s="11" t="s">
        <v>176</v>
      </c>
      <c r="C13" s="9" t="s">
        <v>178</v>
      </c>
      <c r="D13" s="20">
        <v>2005</v>
      </c>
      <c r="E13" s="9" t="s">
        <v>138</v>
      </c>
      <c r="F13" s="8"/>
      <c r="G13" s="10">
        <v>10.72</v>
      </c>
      <c r="H13" s="22">
        <v>7</v>
      </c>
      <c r="L13" s="3"/>
      <c r="M13" s="3"/>
      <c r="N13" s="3"/>
    </row>
    <row r="14" spans="2:14" ht="15.75">
      <c r="B14" s="11" t="s">
        <v>129</v>
      </c>
      <c r="C14" s="9" t="s">
        <v>117</v>
      </c>
      <c r="D14" s="20">
        <v>2005</v>
      </c>
      <c r="E14" s="9" t="s">
        <v>53</v>
      </c>
      <c r="F14" s="8" t="s">
        <v>140</v>
      </c>
      <c r="G14" s="10">
        <v>10.75</v>
      </c>
      <c r="H14" s="22">
        <v>8</v>
      </c>
      <c r="L14" s="3"/>
      <c r="M14" s="3"/>
      <c r="N14" s="3"/>
    </row>
    <row r="15" spans="2:15" ht="15.75">
      <c r="B15" s="11" t="s">
        <v>50</v>
      </c>
      <c r="C15" s="9" t="s">
        <v>51</v>
      </c>
      <c r="D15" s="8">
        <v>2005</v>
      </c>
      <c r="E15" s="9" t="s">
        <v>53</v>
      </c>
      <c r="F15" s="8" t="s">
        <v>52</v>
      </c>
      <c r="G15" s="10">
        <v>10.78</v>
      </c>
      <c r="H15" s="22">
        <v>9</v>
      </c>
      <c r="L15" s="3"/>
      <c r="M15" s="3"/>
      <c r="N15" s="3"/>
      <c r="O15" s="3"/>
    </row>
    <row r="16" spans="2:14" ht="15.75">
      <c r="B16" s="11" t="s">
        <v>130</v>
      </c>
      <c r="C16" s="9" t="s">
        <v>131</v>
      </c>
      <c r="D16" s="8">
        <v>2005</v>
      </c>
      <c r="E16" s="9" t="s">
        <v>53</v>
      </c>
      <c r="F16" s="8" t="s">
        <v>52</v>
      </c>
      <c r="G16" s="10">
        <v>10.83</v>
      </c>
      <c r="H16" s="22">
        <v>10</v>
      </c>
      <c r="L16" s="3"/>
      <c r="M16" s="3"/>
      <c r="N16" s="3"/>
    </row>
    <row r="17" spans="2:14" ht="15.75" customHeight="1">
      <c r="B17" s="11" t="s">
        <v>265</v>
      </c>
      <c r="C17" s="9" t="s">
        <v>38</v>
      </c>
      <c r="D17" s="8">
        <v>2006</v>
      </c>
      <c r="E17" s="9" t="s">
        <v>100</v>
      </c>
      <c r="F17" s="8" t="s">
        <v>52</v>
      </c>
      <c r="G17" s="10">
        <v>11.06</v>
      </c>
      <c r="H17" s="22">
        <v>11</v>
      </c>
      <c r="L17" s="3"/>
      <c r="M17" s="3"/>
      <c r="N17" s="3"/>
    </row>
    <row r="18" spans="2:15" ht="15.75" customHeight="1">
      <c r="B18" s="11" t="s">
        <v>154</v>
      </c>
      <c r="C18" s="9" t="s">
        <v>153</v>
      </c>
      <c r="D18" s="8">
        <v>2006</v>
      </c>
      <c r="E18" s="9" t="s">
        <v>152</v>
      </c>
      <c r="F18" s="8" t="s">
        <v>52</v>
      </c>
      <c r="G18" s="10">
        <v>11.13</v>
      </c>
      <c r="H18" s="22">
        <v>12</v>
      </c>
      <c r="L18" s="3"/>
      <c r="M18" s="3"/>
      <c r="N18" s="3"/>
      <c r="O18" s="3"/>
    </row>
    <row r="19" spans="2:15" ht="15.75" customHeight="1">
      <c r="B19" s="11" t="s">
        <v>141</v>
      </c>
      <c r="C19" s="9" t="s">
        <v>40</v>
      </c>
      <c r="D19" s="8">
        <v>2005</v>
      </c>
      <c r="E19" s="9" t="s">
        <v>53</v>
      </c>
      <c r="F19" s="8" t="s">
        <v>140</v>
      </c>
      <c r="G19" s="10">
        <v>11.2</v>
      </c>
      <c r="H19" s="22">
        <v>13</v>
      </c>
      <c r="L19" s="3"/>
      <c r="M19" s="3"/>
      <c r="N19" s="3"/>
      <c r="O19" s="3"/>
    </row>
    <row r="20" spans="2:14" ht="15.75" customHeight="1">
      <c r="B20" s="11" t="s">
        <v>135</v>
      </c>
      <c r="C20" s="9" t="s">
        <v>117</v>
      </c>
      <c r="D20" s="8">
        <v>2006</v>
      </c>
      <c r="E20" s="9" t="s">
        <v>278</v>
      </c>
      <c r="F20" s="8" t="s">
        <v>52</v>
      </c>
      <c r="G20" s="10">
        <v>11.24</v>
      </c>
      <c r="H20" s="22">
        <v>14</v>
      </c>
      <c r="N20" s="3"/>
    </row>
    <row r="21" spans="2:8" ht="15.75" customHeight="1">
      <c r="B21" s="11" t="s">
        <v>132</v>
      </c>
      <c r="C21" s="9" t="s">
        <v>133</v>
      </c>
      <c r="D21" s="8">
        <v>2005</v>
      </c>
      <c r="E21" s="9" t="s">
        <v>53</v>
      </c>
      <c r="F21" s="8" t="s">
        <v>52</v>
      </c>
      <c r="G21" s="10">
        <v>11.53</v>
      </c>
      <c r="H21" s="22">
        <v>15</v>
      </c>
    </row>
    <row r="22" spans="2:8" ht="15.75">
      <c r="B22" s="11" t="s">
        <v>191</v>
      </c>
      <c r="C22" s="9" t="s">
        <v>119</v>
      </c>
      <c r="D22" s="8">
        <v>2007</v>
      </c>
      <c r="E22" s="9" t="s">
        <v>185</v>
      </c>
      <c r="F22" s="8" t="s">
        <v>145</v>
      </c>
      <c r="G22" s="10">
        <v>11.56</v>
      </c>
      <c r="H22" s="22">
        <v>16</v>
      </c>
    </row>
    <row r="23" spans="2:8" ht="15.75">
      <c r="B23" s="11" t="s">
        <v>149</v>
      </c>
      <c r="C23" s="9" t="s">
        <v>148</v>
      </c>
      <c r="D23" s="8">
        <v>2007</v>
      </c>
      <c r="E23" s="9" t="s">
        <v>147</v>
      </c>
      <c r="F23" s="8" t="s">
        <v>145</v>
      </c>
      <c r="G23" s="10">
        <v>11.68</v>
      </c>
      <c r="H23" s="22">
        <v>17</v>
      </c>
    </row>
    <row r="24" spans="2:8" ht="15.75">
      <c r="B24" s="11" t="s">
        <v>142</v>
      </c>
      <c r="C24" s="9" t="s">
        <v>143</v>
      </c>
      <c r="D24" s="8">
        <v>2006</v>
      </c>
      <c r="E24" s="9" t="s">
        <v>144</v>
      </c>
      <c r="F24" s="8" t="s">
        <v>145</v>
      </c>
      <c r="G24" s="10">
        <v>11.71</v>
      </c>
      <c r="H24" s="22">
        <v>18</v>
      </c>
    </row>
    <row r="25" spans="2:16" ht="15.75">
      <c r="B25" s="11" t="s">
        <v>190</v>
      </c>
      <c r="C25" s="9" t="s">
        <v>186</v>
      </c>
      <c r="D25" s="8">
        <v>2006</v>
      </c>
      <c r="E25" s="9" t="s">
        <v>187</v>
      </c>
      <c r="F25" s="8" t="s">
        <v>52</v>
      </c>
      <c r="G25" s="10">
        <v>11.73</v>
      </c>
      <c r="H25" s="22">
        <v>19</v>
      </c>
      <c r="P25" s="3"/>
    </row>
    <row r="26" spans="2:8" ht="15.75">
      <c r="B26" s="11" t="s">
        <v>237</v>
      </c>
      <c r="C26" s="9" t="s">
        <v>238</v>
      </c>
      <c r="D26" s="8">
        <v>2005</v>
      </c>
      <c r="E26" s="9" t="s">
        <v>53</v>
      </c>
      <c r="F26" s="8"/>
      <c r="G26" s="10">
        <v>11.74</v>
      </c>
      <c r="H26" s="22">
        <v>20</v>
      </c>
    </row>
    <row r="27" spans="2:14" ht="15.75">
      <c r="B27" s="11" t="s">
        <v>151</v>
      </c>
      <c r="C27" s="9" t="s">
        <v>150</v>
      </c>
      <c r="D27" s="8">
        <v>2006</v>
      </c>
      <c r="E27" s="9" t="s">
        <v>53</v>
      </c>
      <c r="F27" s="8" t="s">
        <v>52</v>
      </c>
      <c r="G27" s="10">
        <v>11.76</v>
      </c>
      <c r="H27" s="22">
        <v>21</v>
      </c>
      <c r="N27" s="3"/>
    </row>
    <row r="28" spans="2:14" ht="15.75">
      <c r="B28" s="11" t="s">
        <v>195</v>
      </c>
      <c r="C28" s="9" t="s">
        <v>196</v>
      </c>
      <c r="D28" s="8">
        <v>2007</v>
      </c>
      <c r="E28" s="9" t="s">
        <v>138</v>
      </c>
      <c r="F28" s="8" t="s">
        <v>139</v>
      </c>
      <c r="G28" s="10">
        <v>11.78</v>
      </c>
      <c r="H28" s="22">
        <v>22</v>
      </c>
      <c r="K28" s="3"/>
      <c r="L28" s="3"/>
      <c r="M28" s="3"/>
      <c r="N28" s="3"/>
    </row>
    <row r="29" spans="2:14" ht="15.75">
      <c r="B29" s="11" t="s">
        <v>50</v>
      </c>
      <c r="C29" s="9" t="s">
        <v>54</v>
      </c>
      <c r="D29" s="8">
        <v>2005</v>
      </c>
      <c r="E29" s="9" t="s">
        <v>53</v>
      </c>
      <c r="F29" s="8" t="s">
        <v>52</v>
      </c>
      <c r="G29" s="10">
        <v>11.83</v>
      </c>
      <c r="H29" s="22">
        <v>23</v>
      </c>
      <c r="L29" s="3"/>
      <c r="M29" s="3"/>
      <c r="N29" s="3"/>
    </row>
    <row r="30" spans="2:14" ht="15.75">
      <c r="B30" s="11" t="s">
        <v>206</v>
      </c>
      <c r="C30" s="9" t="s">
        <v>207</v>
      </c>
      <c r="D30" s="8">
        <v>2006</v>
      </c>
      <c r="E30" s="9" t="s">
        <v>193</v>
      </c>
      <c r="F30" s="8"/>
      <c r="G30" s="10">
        <v>11.86</v>
      </c>
      <c r="H30" s="22">
        <v>24</v>
      </c>
      <c r="L30" s="3"/>
      <c r="M30" s="3"/>
      <c r="N30" s="3"/>
    </row>
    <row r="31" spans="2:14" ht="15.75">
      <c r="B31" s="11" t="s">
        <v>127</v>
      </c>
      <c r="C31" s="9" t="s">
        <v>40</v>
      </c>
      <c r="D31" s="8">
        <v>2006</v>
      </c>
      <c r="E31" s="9" t="s">
        <v>155</v>
      </c>
      <c r="F31" s="8" t="s">
        <v>52</v>
      </c>
      <c r="G31" s="10">
        <v>11.98</v>
      </c>
      <c r="H31" s="22">
        <v>25</v>
      </c>
      <c r="N31" s="3"/>
    </row>
    <row r="32" spans="2:8" ht="15.75">
      <c r="B32" s="11" t="s">
        <v>192</v>
      </c>
      <c r="C32" s="9" t="s">
        <v>40</v>
      </c>
      <c r="D32" s="8">
        <v>2007</v>
      </c>
      <c r="E32" s="9" t="s">
        <v>146</v>
      </c>
      <c r="F32" s="8" t="s">
        <v>145</v>
      </c>
      <c r="G32" s="10">
        <v>12.21</v>
      </c>
      <c r="H32" s="22">
        <v>26</v>
      </c>
    </row>
    <row r="33" spans="2:8" ht="15.75">
      <c r="B33" s="11" t="s">
        <v>197</v>
      </c>
      <c r="C33" s="9" t="s">
        <v>30</v>
      </c>
      <c r="D33" s="8">
        <v>2007</v>
      </c>
      <c r="E33" s="9" t="s">
        <v>198</v>
      </c>
      <c r="F33" s="8" t="s">
        <v>139</v>
      </c>
      <c r="G33" s="10">
        <v>12.29</v>
      </c>
      <c r="H33" s="22">
        <v>27</v>
      </c>
    </row>
    <row r="34" spans="2:8" ht="15.75">
      <c r="B34" s="11" t="s">
        <v>136</v>
      </c>
      <c r="C34" s="9" t="s">
        <v>137</v>
      </c>
      <c r="D34" s="8">
        <v>2008</v>
      </c>
      <c r="E34" s="9" t="s">
        <v>138</v>
      </c>
      <c r="F34" s="8" t="s">
        <v>139</v>
      </c>
      <c r="G34" s="10">
        <v>12.4</v>
      </c>
      <c r="H34" s="22">
        <v>28</v>
      </c>
    </row>
    <row r="35" spans="2:8" ht="15.75">
      <c r="B35" s="11" t="s">
        <v>208</v>
      </c>
      <c r="C35" s="9" t="s">
        <v>209</v>
      </c>
      <c r="D35" s="8">
        <v>2006</v>
      </c>
      <c r="E35" s="9" t="s">
        <v>210</v>
      </c>
      <c r="F35" s="8" t="s">
        <v>52</v>
      </c>
      <c r="G35" s="10">
        <v>12.4</v>
      </c>
      <c r="H35" s="22">
        <v>29</v>
      </c>
    </row>
    <row r="36" spans="2:13" ht="15.75">
      <c r="B36" s="11" t="s">
        <v>205</v>
      </c>
      <c r="C36" s="9" t="s">
        <v>189</v>
      </c>
      <c r="D36" s="8">
        <v>2006</v>
      </c>
      <c r="E36" s="9" t="s">
        <v>146</v>
      </c>
      <c r="F36" s="8" t="s">
        <v>52</v>
      </c>
      <c r="G36" s="10">
        <v>12.42</v>
      </c>
      <c r="H36" s="22">
        <v>30</v>
      </c>
      <c r="L36" s="3"/>
      <c r="M36" s="3"/>
    </row>
    <row r="37" spans="2:13" ht="15.75">
      <c r="B37" s="11" t="s">
        <v>159</v>
      </c>
      <c r="C37" s="9" t="s">
        <v>38</v>
      </c>
      <c r="D37" s="8">
        <v>2007</v>
      </c>
      <c r="E37" s="9" t="s">
        <v>146</v>
      </c>
      <c r="F37" s="8" t="s">
        <v>145</v>
      </c>
      <c r="G37" s="10">
        <v>12.43</v>
      </c>
      <c r="H37" s="22">
        <v>31</v>
      </c>
      <c r="L37" s="3"/>
      <c r="M37" s="3"/>
    </row>
    <row r="38" spans="2:8" ht="15.75">
      <c r="B38" s="11" t="s">
        <v>190</v>
      </c>
      <c r="C38" s="9" t="s">
        <v>188</v>
      </c>
      <c r="D38" s="8">
        <v>2006</v>
      </c>
      <c r="E38" s="9" t="s">
        <v>187</v>
      </c>
      <c r="F38" s="8" t="s">
        <v>52</v>
      </c>
      <c r="G38" s="10">
        <v>12.63</v>
      </c>
      <c r="H38" s="22">
        <v>32</v>
      </c>
    </row>
    <row r="39" spans="2:8" ht="15.75">
      <c r="B39" s="11" t="s">
        <v>184</v>
      </c>
      <c r="C39" s="9" t="s">
        <v>117</v>
      </c>
      <c r="D39" s="8">
        <v>2005</v>
      </c>
      <c r="E39" s="9" t="s">
        <v>146</v>
      </c>
      <c r="F39" s="8" t="s">
        <v>52</v>
      </c>
      <c r="G39" s="10">
        <v>12.66</v>
      </c>
      <c r="H39" s="22">
        <v>33</v>
      </c>
    </row>
    <row r="40" spans="2:8" ht="15.75">
      <c r="B40" s="11" t="s">
        <v>199</v>
      </c>
      <c r="C40" s="9" t="s">
        <v>36</v>
      </c>
      <c r="D40" s="8">
        <v>2006</v>
      </c>
      <c r="E40" s="9" t="s">
        <v>200</v>
      </c>
      <c r="F40" s="8" t="s">
        <v>139</v>
      </c>
      <c r="G40" s="10">
        <v>12.8</v>
      </c>
      <c r="H40" s="22">
        <v>34</v>
      </c>
    </row>
    <row r="41" spans="2:8" ht="15.75">
      <c r="B41" s="11" t="s">
        <v>158</v>
      </c>
      <c r="C41" s="9" t="s">
        <v>156</v>
      </c>
      <c r="D41" s="8">
        <v>2006</v>
      </c>
      <c r="E41" s="9" t="s">
        <v>157</v>
      </c>
      <c r="F41" s="8" t="s">
        <v>52</v>
      </c>
      <c r="G41" s="10">
        <v>12.85</v>
      </c>
      <c r="H41" s="22">
        <v>35</v>
      </c>
    </row>
    <row r="42" spans="2:8" ht="15.75">
      <c r="B42" s="11" t="s">
        <v>183</v>
      </c>
      <c r="C42" s="9" t="s">
        <v>117</v>
      </c>
      <c r="D42" s="8">
        <v>2007</v>
      </c>
      <c r="E42" s="9" t="s">
        <v>12</v>
      </c>
      <c r="F42" s="8" t="s">
        <v>139</v>
      </c>
      <c r="G42" s="10">
        <v>12.89</v>
      </c>
      <c r="H42" s="22">
        <v>36</v>
      </c>
    </row>
    <row r="43" spans="2:8" ht="15.75">
      <c r="B43" s="11" t="s">
        <v>194</v>
      </c>
      <c r="C43" s="9" t="s">
        <v>48</v>
      </c>
      <c r="D43" s="8">
        <v>2007</v>
      </c>
      <c r="E43" s="9" t="s">
        <v>138</v>
      </c>
      <c r="F43" s="8" t="s">
        <v>139</v>
      </c>
      <c r="G43" s="10">
        <v>13.04</v>
      </c>
      <c r="H43" s="22">
        <v>37</v>
      </c>
    </row>
    <row r="44" spans="2:8" ht="15.75">
      <c r="B44" s="11" t="s">
        <v>249</v>
      </c>
      <c r="C44" s="9" t="s">
        <v>48</v>
      </c>
      <c r="D44" s="8">
        <v>2008</v>
      </c>
      <c r="E44" s="9"/>
      <c r="F44" s="8"/>
      <c r="G44" s="10">
        <v>13.2</v>
      </c>
      <c r="H44" s="22">
        <v>38</v>
      </c>
    </row>
    <row r="45" spans="2:8" ht="15.75">
      <c r="B45" s="11" t="s">
        <v>158</v>
      </c>
      <c r="C45" s="9" t="s">
        <v>49</v>
      </c>
      <c r="D45" s="8">
        <v>2008</v>
      </c>
      <c r="E45" s="9"/>
      <c r="F45" s="8"/>
      <c r="G45" s="10">
        <v>13.39</v>
      </c>
      <c r="H45" s="22">
        <v>39</v>
      </c>
    </row>
    <row r="46" spans="2:8" ht="15.75">
      <c r="B46" s="11" t="s">
        <v>197</v>
      </c>
      <c r="C46" s="9" t="s">
        <v>201</v>
      </c>
      <c r="D46" s="8">
        <v>2008</v>
      </c>
      <c r="E46" s="9" t="s">
        <v>198</v>
      </c>
      <c r="F46" s="8"/>
      <c r="G46" s="10">
        <v>13.78</v>
      </c>
      <c r="H46" s="22">
        <v>40</v>
      </c>
    </row>
    <row r="47" spans="2:8" ht="15.75">
      <c r="B47" s="11" t="s">
        <v>248</v>
      </c>
      <c r="C47" s="9" t="s">
        <v>182</v>
      </c>
      <c r="D47" s="8">
        <v>2007</v>
      </c>
      <c r="E47" s="9" t="s">
        <v>193</v>
      </c>
      <c r="F47" s="8" t="s">
        <v>145</v>
      </c>
      <c r="G47" s="10">
        <v>13.91</v>
      </c>
      <c r="H47" s="22">
        <v>41</v>
      </c>
    </row>
    <row r="48" spans="2:8" ht="15.75">
      <c r="B48" s="11"/>
      <c r="C48" s="9"/>
      <c r="D48" s="8"/>
      <c r="E48" s="9"/>
      <c r="F48" s="8"/>
      <c r="G48" s="10"/>
      <c r="H48" s="22"/>
    </row>
    <row r="49" spans="2:8" ht="15.75">
      <c r="B49" s="11"/>
      <c r="C49" s="9"/>
      <c r="D49" s="8"/>
      <c r="E49" s="9"/>
      <c r="F49" s="8"/>
      <c r="G49" s="10"/>
      <c r="H49" s="22"/>
    </row>
    <row r="50" spans="2:8" ht="16.5" thickBot="1">
      <c r="B50" s="13"/>
      <c r="C50" s="14"/>
      <c r="D50" s="15"/>
      <c r="E50" s="14"/>
      <c r="F50" s="15"/>
      <c r="G50" s="16"/>
      <c r="H50" s="23"/>
    </row>
    <row r="51" spans="2:8" ht="15.75">
      <c r="B51" s="3"/>
      <c r="C51" s="3"/>
      <c r="D51" s="2"/>
      <c r="E51" s="3"/>
      <c r="F51" s="3"/>
      <c r="G51" s="4"/>
      <c r="H51" s="6"/>
    </row>
    <row r="52" spans="3:11" ht="15">
      <c r="C52" s="5"/>
      <c r="K52"/>
    </row>
    <row r="53" spans="3:11" ht="15">
      <c r="C53" s="5"/>
      <c r="K53"/>
    </row>
    <row r="54" spans="3:11" ht="15">
      <c r="C54" s="5"/>
      <c r="K54"/>
    </row>
    <row r="55" spans="3:11" ht="15">
      <c r="C55" s="5"/>
      <c r="K55"/>
    </row>
    <row r="56" spans="3:11" ht="15">
      <c r="C56" s="5"/>
      <c r="K56"/>
    </row>
    <row r="57" spans="3:11" ht="15">
      <c r="C57" s="5"/>
      <c r="K57"/>
    </row>
    <row r="58" spans="3:11" ht="15">
      <c r="C58" s="5"/>
      <c r="K58"/>
    </row>
    <row r="59" spans="3:11" ht="15">
      <c r="C59" s="5"/>
      <c r="K59"/>
    </row>
    <row r="60" spans="3:11" ht="15">
      <c r="C60" s="5"/>
      <c r="K60"/>
    </row>
    <row r="61" spans="3:11" ht="15">
      <c r="C61" s="5"/>
      <c r="K61"/>
    </row>
    <row r="62" spans="3:11" ht="15">
      <c r="C62" s="5"/>
      <c r="K62"/>
    </row>
    <row r="63" spans="3:11" ht="15">
      <c r="C63" s="5"/>
      <c r="K63"/>
    </row>
    <row r="64" spans="3:11" ht="15">
      <c r="C64" s="5"/>
      <c r="K64"/>
    </row>
    <row r="65" spans="3:11" ht="15">
      <c r="C65" s="5"/>
      <c r="K65"/>
    </row>
    <row r="66" spans="3:11" ht="15">
      <c r="C66" s="5"/>
      <c r="K66"/>
    </row>
    <row r="67" spans="3:11" ht="15">
      <c r="C67" s="5"/>
      <c r="K67"/>
    </row>
    <row r="68" spans="3:11" ht="15">
      <c r="C68" s="5"/>
      <c r="K68"/>
    </row>
    <row r="69" spans="3:11" ht="15">
      <c r="C69" s="5"/>
      <c r="K69"/>
    </row>
    <row r="70" spans="3:11" ht="15">
      <c r="C70" s="5"/>
      <c r="K70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14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15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  <c r="M6" s="3"/>
      <c r="N6" s="3"/>
      <c r="O6" s="3"/>
    </row>
    <row r="7" spans="2:15" ht="15.75">
      <c r="B7" s="18" t="s">
        <v>251</v>
      </c>
      <c r="C7" s="19" t="s">
        <v>227</v>
      </c>
      <c r="D7" s="20">
        <v>2003</v>
      </c>
      <c r="E7" s="19" t="s">
        <v>252</v>
      </c>
      <c r="F7" s="20" t="s">
        <v>170</v>
      </c>
      <c r="G7" s="21">
        <v>9.22</v>
      </c>
      <c r="H7" s="22">
        <f>RANK(G7,G7:G50,1)</f>
        <v>1</v>
      </c>
      <c r="L7" s="3"/>
      <c r="M7" s="3"/>
      <c r="N7" s="3"/>
      <c r="O7" s="3"/>
    </row>
    <row r="8" spans="2:15" ht="15.75">
      <c r="B8" s="11" t="s">
        <v>61</v>
      </c>
      <c r="C8" s="9" t="s">
        <v>62</v>
      </c>
      <c r="D8" s="20">
        <v>2003</v>
      </c>
      <c r="E8" s="9" t="s">
        <v>246</v>
      </c>
      <c r="F8" s="8" t="s">
        <v>173</v>
      </c>
      <c r="G8" s="10">
        <v>9.51</v>
      </c>
      <c r="H8" s="22">
        <f>RANK(G8,G7:G50,1)</f>
        <v>2</v>
      </c>
      <c r="L8" s="3"/>
      <c r="M8" s="3"/>
      <c r="N8" s="3"/>
      <c r="O8" s="3"/>
    </row>
    <row r="9" spans="2:15" ht="15.75">
      <c r="B9" s="11" t="s">
        <v>65</v>
      </c>
      <c r="C9" s="9" t="s">
        <v>66</v>
      </c>
      <c r="D9" s="20">
        <v>2003</v>
      </c>
      <c r="E9" s="9" t="s">
        <v>181</v>
      </c>
      <c r="F9" s="8"/>
      <c r="G9" s="10">
        <v>9.72</v>
      </c>
      <c r="H9" s="22">
        <f>RANK(G9,G7:G50,1)</f>
        <v>3</v>
      </c>
      <c r="L9" s="3"/>
      <c r="M9" s="3"/>
      <c r="N9" s="3"/>
      <c r="O9" s="3"/>
    </row>
    <row r="10" spans="2:15" ht="15.75">
      <c r="B10" s="11" t="s">
        <v>59</v>
      </c>
      <c r="C10" s="9" t="s">
        <v>60</v>
      </c>
      <c r="D10" s="20">
        <v>2003</v>
      </c>
      <c r="E10" s="9" t="s">
        <v>215</v>
      </c>
      <c r="F10" s="8" t="s">
        <v>173</v>
      </c>
      <c r="G10" s="10">
        <v>9.86</v>
      </c>
      <c r="H10" s="22">
        <f>RANK(G10,G7:G50,1)</f>
        <v>4</v>
      </c>
      <c r="M10" s="3"/>
      <c r="N10" s="3"/>
      <c r="O10" s="3"/>
    </row>
    <row r="11" spans="2:15" ht="15.75">
      <c r="B11" s="11" t="s">
        <v>87</v>
      </c>
      <c r="C11" s="9" t="s">
        <v>66</v>
      </c>
      <c r="D11" s="20">
        <v>2004</v>
      </c>
      <c r="E11" s="9" t="s">
        <v>217</v>
      </c>
      <c r="F11" s="8" t="s">
        <v>170</v>
      </c>
      <c r="G11" s="10">
        <v>9.98</v>
      </c>
      <c r="H11" s="22">
        <f>RANK(G11,G7:G50,1)</f>
        <v>5</v>
      </c>
      <c r="M11" s="3"/>
      <c r="N11" s="3"/>
      <c r="O11" s="3"/>
    </row>
    <row r="12" spans="2:15" ht="15.75">
      <c r="B12" s="11" t="s">
        <v>74</v>
      </c>
      <c r="C12" s="9" t="s">
        <v>75</v>
      </c>
      <c r="D12" s="20">
        <v>2003</v>
      </c>
      <c r="E12" s="9" t="s">
        <v>53</v>
      </c>
      <c r="F12" s="8"/>
      <c r="G12" s="10">
        <v>10.26</v>
      </c>
      <c r="H12" s="22">
        <f>RANK(G12,G7:G50,1)</f>
        <v>6</v>
      </c>
      <c r="M12" s="3"/>
      <c r="N12" s="3"/>
      <c r="O12" s="3"/>
    </row>
    <row r="13" spans="2:15" ht="15.75">
      <c r="B13" s="11" t="s">
        <v>63</v>
      </c>
      <c r="C13" s="9" t="s">
        <v>64</v>
      </c>
      <c r="D13" s="20">
        <v>2003</v>
      </c>
      <c r="E13" s="9" t="s">
        <v>12</v>
      </c>
      <c r="F13" s="8" t="s">
        <v>173</v>
      </c>
      <c r="G13" s="10">
        <v>10.32</v>
      </c>
      <c r="H13" s="22">
        <f>RANK(G13,G7:G50,1)</f>
        <v>7</v>
      </c>
      <c r="M13" s="3"/>
      <c r="N13" s="3"/>
      <c r="O13" s="3"/>
    </row>
    <row r="14" spans="2:15" ht="15.75">
      <c r="B14" s="11" t="s">
        <v>81</v>
      </c>
      <c r="C14" s="9" t="s">
        <v>82</v>
      </c>
      <c r="D14" s="20">
        <v>2003</v>
      </c>
      <c r="E14" s="9" t="s">
        <v>246</v>
      </c>
      <c r="F14" s="8" t="s">
        <v>170</v>
      </c>
      <c r="G14" s="10">
        <v>10.42</v>
      </c>
      <c r="H14" s="22">
        <f>RANK(G14,G7:G50,1)</f>
        <v>8</v>
      </c>
      <c r="M14" s="3"/>
      <c r="N14" s="3"/>
      <c r="O14" s="3"/>
    </row>
    <row r="15" spans="2:15" ht="15.75">
      <c r="B15" s="11" t="s">
        <v>78</v>
      </c>
      <c r="C15" s="9" t="s">
        <v>80</v>
      </c>
      <c r="D15" s="8">
        <v>2003</v>
      </c>
      <c r="E15" s="9" t="s">
        <v>246</v>
      </c>
      <c r="F15" s="8"/>
      <c r="G15" s="10">
        <v>10.45</v>
      </c>
      <c r="H15" s="22">
        <f>RANK(G15,G7:G50,1)</f>
        <v>9</v>
      </c>
      <c r="M15" s="3"/>
      <c r="N15" s="3"/>
      <c r="O15" s="3"/>
    </row>
    <row r="16" spans="2:15" ht="15.75">
      <c r="B16" s="11" t="s">
        <v>76</v>
      </c>
      <c r="C16" s="9" t="s">
        <v>77</v>
      </c>
      <c r="D16" s="8">
        <v>2004</v>
      </c>
      <c r="E16" s="9" t="s">
        <v>146</v>
      </c>
      <c r="F16" s="8" t="s">
        <v>170</v>
      </c>
      <c r="G16" s="10">
        <v>10.5</v>
      </c>
      <c r="H16" s="22">
        <f>RANK(G16,G7:G50,1)</f>
        <v>10</v>
      </c>
      <c r="M16" s="3"/>
      <c r="N16" s="3"/>
      <c r="O16" s="3"/>
    </row>
    <row r="17" spans="2:15" ht="15.75">
      <c r="B17" s="11" t="s">
        <v>162</v>
      </c>
      <c r="C17" s="9" t="s">
        <v>69</v>
      </c>
      <c r="D17" s="8">
        <v>2004</v>
      </c>
      <c r="E17" s="9" t="s">
        <v>138</v>
      </c>
      <c r="F17" s="8" t="s">
        <v>52</v>
      </c>
      <c r="G17" s="10">
        <v>10.53</v>
      </c>
      <c r="H17" s="22">
        <f>RANK(G17,G7:G50,1)</f>
        <v>11</v>
      </c>
      <c r="M17" s="3"/>
      <c r="N17" s="3"/>
      <c r="O17" s="3"/>
    </row>
    <row r="18" spans="2:15" ht="15.75">
      <c r="B18" s="11" t="s">
        <v>78</v>
      </c>
      <c r="C18" s="9" t="s">
        <v>79</v>
      </c>
      <c r="D18" s="8">
        <v>2003</v>
      </c>
      <c r="E18" s="9" t="s">
        <v>246</v>
      </c>
      <c r="F18" s="8"/>
      <c r="G18" s="10">
        <v>10.58</v>
      </c>
      <c r="H18" s="22">
        <f>RANK(G18,G7:G50,1)</f>
        <v>12</v>
      </c>
      <c r="M18" s="3"/>
      <c r="N18" s="3"/>
      <c r="O18" s="3"/>
    </row>
    <row r="19" spans="2:15" ht="15.75">
      <c r="B19" s="11" t="s">
        <v>108</v>
      </c>
      <c r="C19" s="9" t="s">
        <v>66</v>
      </c>
      <c r="D19" s="8">
        <v>2004</v>
      </c>
      <c r="E19" s="9" t="s">
        <v>144</v>
      </c>
      <c r="F19" s="8"/>
      <c r="G19" s="10">
        <v>10.67</v>
      </c>
      <c r="H19" s="22">
        <f>RANK(G19,G7:G50,1)</f>
        <v>13</v>
      </c>
      <c r="M19" s="3"/>
      <c r="N19" s="3"/>
      <c r="O19" s="3"/>
    </row>
    <row r="20" spans="2:8" ht="15.75">
      <c r="B20" s="11" t="s">
        <v>101</v>
      </c>
      <c r="C20" s="9" t="s">
        <v>75</v>
      </c>
      <c r="D20" s="8">
        <v>2004</v>
      </c>
      <c r="E20" s="9" t="s">
        <v>181</v>
      </c>
      <c r="F20" s="8" t="s">
        <v>140</v>
      </c>
      <c r="G20" s="10">
        <v>10.89</v>
      </c>
      <c r="H20" s="22">
        <f>RANK(G20,G7:G50,1)</f>
        <v>14</v>
      </c>
    </row>
    <row r="21" spans="2:8" ht="15.75">
      <c r="B21" s="11" t="s">
        <v>57</v>
      </c>
      <c r="C21" s="9" t="s">
        <v>58</v>
      </c>
      <c r="D21" s="8">
        <v>2003</v>
      </c>
      <c r="E21" s="9" t="s">
        <v>138</v>
      </c>
      <c r="F21" s="8" t="s">
        <v>173</v>
      </c>
      <c r="G21" s="10">
        <v>10.95</v>
      </c>
      <c r="H21" s="22">
        <f>RANK(G21,G7:G50,1)</f>
        <v>15</v>
      </c>
    </row>
    <row r="22" spans="2:8" ht="15.75">
      <c r="B22" s="11" t="s">
        <v>104</v>
      </c>
      <c r="C22" s="9" t="s">
        <v>103</v>
      </c>
      <c r="D22" s="8">
        <v>2004</v>
      </c>
      <c r="E22" s="9" t="s">
        <v>215</v>
      </c>
      <c r="F22" s="8"/>
      <c r="G22" s="10">
        <v>11.19</v>
      </c>
      <c r="H22" s="22">
        <f>RANK(G22,G7:G50,1)</f>
        <v>16</v>
      </c>
    </row>
    <row r="23" spans="2:8" ht="15.75">
      <c r="B23" s="11" t="s">
        <v>86</v>
      </c>
      <c r="C23" s="9" t="s">
        <v>71</v>
      </c>
      <c r="D23" s="8">
        <v>2003</v>
      </c>
      <c r="E23" s="9" t="s">
        <v>292</v>
      </c>
      <c r="F23" s="8"/>
      <c r="G23" s="10">
        <v>11.31</v>
      </c>
      <c r="H23" s="22">
        <f>RANK(G23,G7:G50,1)</f>
        <v>17</v>
      </c>
    </row>
    <row r="24" spans="2:8" ht="15.75">
      <c r="B24" s="11" t="s">
        <v>102</v>
      </c>
      <c r="C24" s="9" t="s">
        <v>91</v>
      </c>
      <c r="D24" s="8">
        <v>2004</v>
      </c>
      <c r="E24" s="9" t="s">
        <v>193</v>
      </c>
      <c r="F24" s="8" t="s">
        <v>140</v>
      </c>
      <c r="G24" s="10">
        <v>11.75</v>
      </c>
      <c r="H24" s="22">
        <f>RANK(G24,G7:G50,1)</f>
        <v>18</v>
      </c>
    </row>
    <row r="25" spans="2:8" ht="15.75">
      <c r="B25" s="11" t="s">
        <v>106</v>
      </c>
      <c r="C25" s="9" t="s">
        <v>105</v>
      </c>
      <c r="D25" s="8">
        <v>2004</v>
      </c>
      <c r="E25" s="9" t="s">
        <v>144</v>
      </c>
      <c r="F25" s="8" t="s">
        <v>52</v>
      </c>
      <c r="G25" s="10">
        <v>12.21</v>
      </c>
      <c r="H25" s="22">
        <f>RANK(G25,G7:G50,1)</f>
        <v>19</v>
      </c>
    </row>
    <row r="26" spans="2:8" ht="15.75">
      <c r="B26" s="11" t="s">
        <v>59</v>
      </c>
      <c r="C26" s="9" t="s">
        <v>167</v>
      </c>
      <c r="D26" s="8">
        <v>2004</v>
      </c>
      <c r="E26" s="9" t="s">
        <v>138</v>
      </c>
      <c r="F26" s="8" t="s">
        <v>140</v>
      </c>
      <c r="G26" s="10" t="s">
        <v>266</v>
      </c>
      <c r="H26" s="22" t="e">
        <f>RANK(G26,G7:G50,1)</f>
        <v>#VALUE!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15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14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  <c r="L6" s="3"/>
      <c r="M6" s="3"/>
      <c r="N6" s="3"/>
    </row>
    <row r="7" spans="2:14" ht="15.75">
      <c r="B7" s="18" t="s">
        <v>172</v>
      </c>
      <c r="C7" s="19" t="s">
        <v>36</v>
      </c>
      <c r="D7" s="20">
        <v>2003</v>
      </c>
      <c r="E7" s="19" t="s">
        <v>138</v>
      </c>
      <c r="F7" s="20" t="s">
        <v>170</v>
      </c>
      <c r="G7" s="21">
        <v>9.37</v>
      </c>
      <c r="H7" s="22">
        <f>RANK(G7,G7:G50,1)</f>
        <v>1</v>
      </c>
      <c r="M7" s="3"/>
      <c r="N7" s="3"/>
    </row>
    <row r="8" spans="2:14" ht="15.75">
      <c r="B8" s="11" t="s">
        <v>43</v>
      </c>
      <c r="C8" s="9" t="s">
        <v>44</v>
      </c>
      <c r="D8" s="20">
        <v>2003</v>
      </c>
      <c r="E8" s="9" t="s">
        <v>200</v>
      </c>
      <c r="F8" s="8" t="s">
        <v>170</v>
      </c>
      <c r="G8" s="10">
        <v>9.43</v>
      </c>
      <c r="H8" s="22">
        <f>RANK(G8,G7:G50,1)</f>
        <v>2</v>
      </c>
      <c r="M8" s="3"/>
      <c r="N8" s="3"/>
    </row>
    <row r="9" spans="2:14" ht="15.75">
      <c r="B9" s="11" t="s">
        <v>168</v>
      </c>
      <c r="C9" s="9" t="s">
        <v>169</v>
      </c>
      <c r="D9" s="20">
        <v>2003</v>
      </c>
      <c r="E9" s="9" t="s">
        <v>138</v>
      </c>
      <c r="F9" s="8" t="s">
        <v>170</v>
      </c>
      <c r="G9" s="10">
        <v>9.78</v>
      </c>
      <c r="H9" s="22">
        <f>RANK(G9,G7:G50,1)</f>
        <v>3</v>
      </c>
      <c r="M9" s="3"/>
      <c r="N9" s="3"/>
    </row>
    <row r="10" spans="2:14" ht="15.75">
      <c r="B10" s="11" t="s">
        <v>120</v>
      </c>
      <c r="C10" s="9" t="s">
        <v>119</v>
      </c>
      <c r="D10" s="20">
        <v>2004</v>
      </c>
      <c r="E10" s="9" t="s">
        <v>181</v>
      </c>
      <c r="F10" s="8" t="s">
        <v>170</v>
      </c>
      <c r="G10" s="10">
        <v>10.01</v>
      </c>
      <c r="H10" s="22">
        <f>RANK(G10,G7:G50,1)</f>
        <v>4</v>
      </c>
      <c r="L10" s="3"/>
      <c r="M10" s="3"/>
      <c r="N10" s="3"/>
    </row>
    <row r="11" spans="2:14" ht="15.75">
      <c r="B11" s="11" t="s">
        <v>125</v>
      </c>
      <c r="C11" s="9" t="s">
        <v>28</v>
      </c>
      <c r="D11" s="20">
        <v>2004</v>
      </c>
      <c r="E11" s="9" t="s">
        <v>138</v>
      </c>
      <c r="F11" s="8" t="s">
        <v>170</v>
      </c>
      <c r="G11" s="10">
        <v>10.01</v>
      </c>
      <c r="H11" s="22">
        <f>RANK(G11,G7:G50,1)</f>
        <v>4</v>
      </c>
      <c r="L11" s="3"/>
      <c r="M11" s="3"/>
      <c r="N11" s="3"/>
    </row>
    <row r="12" spans="2:14" ht="15.75">
      <c r="B12" s="11" t="s">
        <v>47</v>
      </c>
      <c r="C12" s="9" t="s">
        <v>48</v>
      </c>
      <c r="D12" s="20">
        <v>2004</v>
      </c>
      <c r="E12" s="9" t="s">
        <v>247</v>
      </c>
      <c r="F12" s="8" t="s">
        <v>170</v>
      </c>
      <c r="G12" s="10">
        <v>10.2</v>
      </c>
      <c r="H12" s="22">
        <f>RANK(G12,G7:G50,1)</f>
        <v>6</v>
      </c>
      <c r="L12" s="3"/>
      <c r="M12" s="3"/>
      <c r="N12" s="3"/>
    </row>
    <row r="13" spans="2:14" ht="15.75">
      <c r="B13" s="11" t="s">
        <v>45</v>
      </c>
      <c r="C13" s="9" t="s">
        <v>46</v>
      </c>
      <c r="D13" s="20">
        <v>2003</v>
      </c>
      <c r="E13" s="9" t="s">
        <v>200</v>
      </c>
      <c r="F13" s="8" t="s">
        <v>173</v>
      </c>
      <c r="G13" s="10">
        <v>10.24</v>
      </c>
      <c r="H13" s="22">
        <f>RANK(G13,G7:G50,1)</f>
        <v>7</v>
      </c>
      <c r="L13" s="3"/>
      <c r="M13" s="3"/>
      <c r="N13" s="3"/>
    </row>
    <row r="14" spans="2:14" ht="15.75">
      <c r="B14" s="11" t="s">
        <v>171</v>
      </c>
      <c r="C14" s="9" t="s">
        <v>128</v>
      </c>
      <c r="D14" s="8">
        <v>2004</v>
      </c>
      <c r="E14" s="9" t="s">
        <v>138</v>
      </c>
      <c r="F14" s="8" t="s">
        <v>140</v>
      </c>
      <c r="G14" s="10">
        <v>10.41</v>
      </c>
      <c r="H14" s="22">
        <f>RANK(G14,G7:G50,1)</f>
        <v>8</v>
      </c>
      <c r="L14" s="3"/>
      <c r="M14" s="3"/>
      <c r="N14" s="3"/>
    </row>
    <row r="15" spans="2:14" ht="15.75">
      <c r="B15" s="11" t="s">
        <v>245</v>
      </c>
      <c r="C15" s="9" t="s">
        <v>54</v>
      </c>
      <c r="D15" s="20">
        <v>2003</v>
      </c>
      <c r="E15" s="9" t="s">
        <v>246</v>
      </c>
      <c r="F15" s="8" t="s">
        <v>170</v>
      </c>
      <c r="G15" s="10">
        <v>10.43</v>
      </c>
      <c r="H15" s="22">
        <f>RANK(G15,G7:G50,1)</f>
        <v>9</v>
      </c>
      <c r="L15" s="3"/>
      <c r="M15" s="3"/>
      <c r="N15" s="3"/>
    </row>
    <row r="16" spans="2:14" ht="15.75">
      <c r="B16" s="11" t="s">
        <v>250</v>
      </c>
      <c r="C16" s="9" t="s">
        <v>122</v>
      </c>
      <c r="D16" s="20">
        <v>2004</v>
      </c>
      <c r="E16" s="9" t="s">
        <v>210</v>
      </c>
      <c r="F16" s="8" t="s">
        <v>170</v>
      </c>
      <c r="G16" s="10">
        <v>10.51</v>
      </c>
      <c r="H16" s="22">
        <f>RANK(G16,G7:G50,1)</f>
        <v>10</v>
      </c>
      <c r="L16" s="3"/>
      <c r="M16" s="3"/>
      <c r="N16" s="3"/>
    </row>
    <row r="17" spans="2:14" ht="15.75">
      <c r="B17" s="11" t="s">
        <v>277</v>
      </c>
      <c r="C17" s="9" t="s">
        <v>36</v>
      </c>
      <c r="D17" s="8">
        <v>2004</v>
      </c>
      <c r="E17" s="9" t="s">
        <v>181</v>
      </c>
      <c r="F17" s="8"/>
      <c r="G17" s="10">
        <v>10.97</v>
      </c>
      <c r="H17" s="22">
        <f>RANK(G17,G7:G50,1)</f>
        <v>11</v>
      </c>
      <c r="L17" s="3"/>
      <c r="M17" s="3"/>
      <c r="N17" s="3"/>
    </row>
    <row r="18" spans="2:14" ht="15.75">
      <c r="B18" s="11" t="s">
        <v>124</v>
      </c>
      <c r="C18" s="9" t="s">
        <v>123</v>
      </c>
      <c r="D18" s="8">
        <v>2004</v>
      </c>
      <c r="E18" s="9" t="s">
        <v>146</v>
      </c>
      <c r="F18" s="8" t="s">
        <v>170</v>
      </c>
      <c r="G18" s="10">
        <v>11.04</v>
      </c>
      <c r="H18" s="22">
        <f>RANK(G18,G7:G50,1)</f>
        <v>12</v>
      </c>
      <c r="L18" s="3"/>
      <c r="M18" s="3"/>
      <c r="N18" s="3"/>
    </row>
    <row r="19" spans="2:14" ht="15.75">
      <c r="B19" s="11" t="s">
        <v>244</v>
      </c>
      <c r="C19" s="9" t="s">
        <v>38</v>
      </c>
      <c r="D19" s="8">
        <v>2004</v>
      </c>
      <c r="E19" s="9" t="s">
        <v>138</v>
      </c>
      <c r="F19" s="8" t="s">
        <v>140</v>
      </c>
      <c r="G19" s="10">
        <v>11.62</v>
      </c>
      <c r="H19" s="22">
        <f>RANK(G19,G7:G50,1)</f>
        <v>13</v>
      </c>
      <c r="L19" s="3"/>
      <c r="M19" s="3"/>
      <c r="N19" s="3"/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8"/>
      <c r="E23" s="9"/>
      <c r="F23" s="8"/>
      <c r="G23" s="10"/>
      <c r="H23" s="22" t="e">
        <f>RANK(G23,G7:G50,1)</f>
        <v>#N/A</v>
      </c>
    </row>
    <row r="24" spans="2:8" ht="15.75">
      <c r="B24" s="11"/>
      <c r="C24" s="9"/>
      <c r="D24" s="8"/>
      <c r="E24" s="9"/>
      <c r="F24" s="8"/>
      <c r="G24" s="10"/>
      <c r="H24" s="22" t="e">
        <f>RANK(G24,G7:G50,1)</f>
        <v>#N/A</v>
      </c>
    </row>
    <row r="25" spans="2:8" ht="15.75">
      <c r="B25" s="11"/>
      <c r="C25" s="9"/>
      <c r="D25" s="8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8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16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241</v>
      </c>
      <c r="C7" s="19" t="s">
        <v>64</v>
      </c>
      <c r="D7" s="20">
        <v>2001</v>
      </c>
      <c r="E7" s="19" t="s">
        <v>242</v>
      </c>
      <c r="F7" s="20" t="s">
        <v>243</v>
      </c>
      <c r="G7" s="21">
        <v>8.33</v>
      </c>
      <c r="H7" s="22">
        <f>RANK(G7,G7:G50,1)</f>
        <v>1</v>
      </c>
    </row>
    <row r="8" spans="2:8" ht="15.75">
      <c r="B8" s="11" t="s">
        <v>70</v>
      </c>
      <c r="C8" s="9" t="s">
        <v>71</v>
      </c>
      <c r="D8" s="20">
        <v>2002</v>
      </c>
      <c r="E8" s="9" t="s">
        <v>246</v>
      </c>
      <c r="F8" s="8" t="s">
        <v>243</v>
      </c>
      <c r="G8" s="10">
        <v>8.83</v>
      </c>
      <c r="H8" s="22">
        <f>RANK(G8,G7:G50,1)</f>
        <v>2</v>
      </c>
    </row>
    <row r="9" spans="2:8" ht="15.75">
      <c r="B9" s="11" t="s">
        <v>55</v>
      </c>
      <c r="C9" s="9" t="s">
        <v>56</v>
      </c>
      <c r="D9" s="20">
        <v>2002</v>
      </c>
      <c r="E9" s="9" t="s">
        <v>292</v>
      </c>
      <c r="F9" s="8"/>
      <c r="G9" s="10">
        <v>9.09</v>
      </c>
      <c r="H9" s="22">
        <f>RANK(G9,G7:G50,1)</f>
        <v>3</v>
      </c>
    </row>
    <row r="10" spans="2:8" ht="15.75">
      <c r="B10" s="11" t="s">
        <v>68</v>
      </c>
      <c r="C10" s="9" t="s">
        <v>69</v>
      </c>
      <c r="D10" s="20">
        <v>2002</v>
      </c>
      <c r="E10" s="9" t="s">
        <v>281</v>
      </c>
      <c r="F10" s="8"/>
      <c r="G10" s="10">
        <v>9.11</v>
      </c>
      <c r="H10" s="22">
        <f>RANK(G10,G7:G50,1)</f>
        <v>4</v>
      </c>
    </row>
    <row r="11" spans="2:8" ht="15.75">
      <c r="B11" s="11" t="s">
        <v>174</v>
      </c>
      <c r="C11" s="9" t="s">
        <v>175</v>
      </c>
      <c r="D11" s="20">
        <v>2002</v>
      </c>
      <c r="E11" s="9" t="s">
        <v>138</v>
      </c>
      <c r="F11" s="8" t="s">
        <v>243</v>
      </c>
      <c r="G11" s="10">
        <v>9.31</v>
      </c>
      <c r="H11" s="22">
        <f>RANK(G11,G7:G50,1)</f>
        <v>5</v>
      </c>
    </row>
    <row r="12" spans="2:8" ht="15.75">
      <c r="B12" s="11" t="s">
        <v>72</v>
      </c>
      <c r="C12" s="9" t="s">
        <v>73</v>
      </c>
      <c r="D12" s="20">
        <v>2002</v>
      </c>
      <c r="E12" s="9" t="s">
        <v>297</v>
      </c>
      <c r="F12" s="8"/>
      <c r="G12" s="10">
        <v>9.57</v>
      </c>
      <c r="H12" s="22">
        <f>RANK(G12,G7:G50,1)</f>
        <v>6</v>
      </c>
    </row>
    <row r="13" spans="2:8" ht="15.75">
      <c r="B13" s="11" t="s">
        <v>83</v>
      </c>
      <c r="C13" s="9" t="s">
        <v>75</v>
      </c>
      <c r="D13" s="20">
        <v>2002</v>
      </c>
      <c r="E13" s="34" t="s">
        <v>193</v>
      </c>
      <c r="F13" s="8"/>
      <c r="G13" s="10">
        <v>9.85</v>
      </c>
      <c r="H13" s="22">
        <f>RANK(G13,G7:G50,1)</f>
        <v>7</v>
      </c>
    </row>
    <row r="14" spans="2:8" ht="15.75">
      <c r="B14" s="11" t="s">
        <v>84</v>
      </c>
      <c r="C14" s="9" t="s">
        <v>85</v>
      </c>
      <c r="D14" s="20">
        <v>2002</v>
      </c>
      <c r="E14" s="9"/>
      <c r="F14" s="8"/>
      <c r="G14" s="10">
        <v>11.25</v>
      </c>
      <c r="H14" s="22">
        <f>RANK(G14,G7:G50,1)</f>
        <v>8</v>
      </c>
    </row>
    <row r="15" spans="2:13" ht="15.75">
      <c r="B15" s="11"/>
      <c r="C15" s="9"/>
      <c r="D15" s="8"/>
      <c r="E15" s="9"/>
      <c r="F15" s="8"/>
      <c r="G15" s="10"/>
      <c r="H15" s="22" t="e">
        <f>RANK(G15,G7:G50,1)</f>
        <v>#N/A</v>
      </c>
      <c r="L15" s="3"/>
      <c r="M15" s="3"/>
    </row>
    <row r="16" spans="2:8" ht="15.75">
      <c r="B16" s="11"/>
      <c r="C16" s="9"/>
      <c r="D16" s="8"/>
      <c r="E16" s="9"/>
      <c r="F16" s="8"/>
      <c r="G16" s="10"/>
      <c r="H16" s="22" t="e">
        <f>RANK(G16,G7:G50,1)</f>
        <v>#N/A</v>
      </c>
    </row>
    <row r="17" spans="2:8" ht="15.75">
      <c r="B17" s="11"/>
      <c r="C17" s="9"/>
      <c r="D17" s="8"/>
      <c r="E17" s="9"/>
      <c r="F17" s="8"/>
      <c r="G17" s="10"/>
      <c r="H17" s="22" t="e">
        <f>RANK(G17,G7:G50,1)</f>
        <v>#N/A</v>
      </c>
    </row>
    <row r="18" spans="2:8" ht="15.75">
      <c r="B18" s="11"/>
      <c r="C18" s="9"/>
      <c r="D18" s="8"/>
      <c r="E18" s="9"/>
      <c r="F18" s="8"/>
      <c r="G18" s="10"/>
      <c r="H18" s="22" t="e">
        <f>RANK(G18,G7:G50,1)</f>
        <v>#N/A</v>
      </c>
    </row>
    <row r="19" spans="2:8" ht="15.75">
      <c r="B19" s="11"/>
      <c r="C19" s="9"/>
      <c r="D19" s="8"/>
      <c r="E19" s="9"/>
      <c r="F19" s="8"/>
      <c r="G19" s="10"/>
      <c r="H19" s="22" t="e">
        <f>RANK(G19,G7:G50,1)</f>
        <v>#N/A</v>
      </c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8"/>
      <c r="E23" s="9"/>
      <c r="F23" s="8"/>
      <c r="G23" s="10"/>
      <c r="H23" s="22" t="e">
        <f>RANK(G23,G7:G50,1)</f>
        <v>#N/A</v>
      </c>
    </row>
    <row r="24" spans="2:8" ht="15.75">
      <c r="B24" s="11"/>
      <c r="C24" s="9"/>
      <c r="D24" s="8"/>
      <c r="E24" s="9"/>
      <c r="F24" s="8"/>
      <c r="G24" s="10"/>
      <c r="H24" s="22" t="e">
        <f>RANK(G24,G7:G50,1)</f>
        <v>#N/A</v>
      </c>
    </row>
    <row r="25" spans="2:8" ht="15.75">
      <c r="B25" s="11"/>
      <c r="C25" s="9"/>
      <c r="D25" s="8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8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18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262</v>
      </c>
      <c r="C7" s="19" t="s">
        <v>169</v>
      </c>
      <c r="D7" s="20">
        <v>2001</v>
      </c>
      <c r="E7" s="19" t="s">
        <v>263</v>
      </c>
      <c r="F7" s="20"/>
      <c r="G7" s="21">
        <v>8.71</v>
      </c>
      <c r="H7" s="22">
        <f>RANK(G7,G7:G50,1)</f>
        <v>1</v>
      </c>
    </row>
    <row r="8" spans="2:8" ht="15.75">
      <c r="B8" s="11" t="s">
        <v>179</v>
      </c>
      <c r="C8" s="9" t="s">
        <v>40</v>
      </c>
      <c r="D8" s="20">
        <v>2001</v>
      </c>
      <c r="E8" s="9" t="s">
        <v>146</v>
      </c>
      <c r="F8" s="8" t="s">
        <v>180</v>
      </c>
      <c r="G8" s="10">
        <v>8.93</v>
      </c>
      <c r="H8" s="22">
        <f>RANK(G8,G7:G50,1)</f>
        <v>2</v>
      </c>
    </row>
    <row r="9" spans="2:8" ht="15.75">
      <c r="B9" s="11" t="s">
        <v>29</v>
      </c>
      <c r="C9" s="9" t="s">
        <v>30</v>
      </c>
      <c r="D9" s="20">
        <v>2001</v>
      </c>
      <c r="E9" s="9" t="s">
        <v>193</v>
      </c>
      <c r="F9" s="8" t="s">
        <v>243</v>
      </c>
      <c r="G9" s="10">
        <v>9.07</v>
      </c>
      <c r="H9" s="22">
        <f>RANK(G9,G7:G50,1)</f>
        <v>3</v>
      </c>
    </row>
    <row r="10" spans="2:8" ht="15.75">
      <c r="B10" s="11" t="s">
        <v>261</v>
      </c>
      <c r="C10" s="9" t="s">
        <v>156</v>
      </c>
      <c r="D10" s="20">
        <v>2001</v>
      </c>
      <c r="E10" s="9" t="s">
        <v>12</v>
      </c>
      <c r="F10" s="8" t="s">
        <v>243</v>
      </c>
      <c r="G10" s="10">
        <v>9.27</v>
      </c>
      <c r="H10" s="22">
        <f>RANK(G10,G7:G50,1)</f>
        <v>4</v>
      </c>
    </row>
    <row r="11" spans="2:8" ht="15.75">
      <c r="B11" s="11" t="s">
        <v>27</v>
      </c>
      <c r="C11" s="9" t="s">
        <v>28</v>
      </c>
      <c r="D11" s="20">
        <v>2001</v>
      </c>
      <c r="E11" s="9" t="s">
        <v>218</v>
      </c>
      <c r="F11" s="8" t="s">
        <v>243</v>
      </c>
      <c r="G11" s="10">
        <v>9.31</v>
      </c>
      <c r="H11" s="22">
        <f>RANK(G11,G7:G50,1)</f>
        <v>5</v>
      </c>
    </row>
    <row r="12" spans="2:8" ht="15.75">
      <c r="B12" s="11" t="s">
        <v>33</v>
      </c>
      <c r="C12" s="9" t="s">
        <v>34</v>
      </c>
      <c r="D12" s="20">
        <v>2001</v>
      </c>
      <c r="E12" s="9" t="s">
        <v>296</v>
      </c>
      <c r="F12" s="8"/>
      <c r="G12" s="10">
        <v>9.35</v>
      </c>
      <c r="H12" s="22">
        <f>RANK(G12,G7:G50,1)</f>
        <v>6</v>
      </c>
    </row>
    <row r="13" spans="2:8" ht="15.75">
      <c r="B13" s="11" t="s">
        <v>31</v>
      </c>
      <c r="C13" s="9" t="s">
        <v>32</v>
      </c>
      <c r="D13" s="20">
        <v>2001</v>
      </c>
      <c r="E13" s="9" t="s">
        <v>259</v>
      </c>
      <c r="F13" s="8"/>
      <c r="G13" s="10">
        <v>9.43</v>
      </c>
      <c r="H13" s="22">
        <f>RANK(G13,G7:G50,1)</f>
        <v>7</v>
      </c>
    </row>
    <row r="14" spans="2:8" ht="15.75">
      <c r="B14" s="11" t="s">
        <v>260</v>
      </c>
      <c r="C14" s="9" t="s">
        <v>133</v>
      </c>
      <c r="D14" s="20">
        <v>2002</v>
      </c>
      <c r="E14" s="9" t="s">
        <v>12</v>
      </c>
      <c r="F14" s="8" t="s">
        <v>243</v>
      </c>
      <c r="G14" s="10">
        <v>9.56</v>
      </c>
      <c r="H14" s="22">
        <f>RANK(G14,G7:G50,1)</f>
        <v>8</v>
      </c>
    </row>
    <row r="15" spans="2:8" ht="15.75">
      <c r="B15" s="11" t="s">
        <v>253</v>
      </c>
      <c r="C15" s="9" t="s">
        <v>254</v>
      </c>
      <c r="D15" s="8">
        <v>2001</v>
      </c>
      <c r="E15" s="9" t="s">
        <v>53</v>
      </c>
      <c r="F15" s="8"/>
      <c r="G15" s="10">
        <v>9.72</v>
      </c>
      <c r="H15" s="22">
        <f>RANK(G15,G7:G50,1)</f>
        <v>9</v>
      </c>
    </row>
    <row r="16" spans="2:8" ht="15.75">
      <c r="B16" s="11" t="s">
        <v>257</v>
      </c>
      <c r="C16" s="9" t="s">
        <v>258</v>
      </c>
      <c r="D16" s="8">
        <v>2002</v>
      </c>
      <c r="E16" s="9" t="s">
        <v>53</v>
      </c>
      <c r="F16" s="8"/>
      <c r="G16" s="10">
        <v>9.75</v>
      </c>
      <c r="H16" s="22">
        <f>RANK(G16,G7:G50,1)</f>
        <v>10</v>
      </c>
    </row>
    <row r="17" spans="2:12" ht="15.75">
      <c r="B17" s="11" t="s">
        <v>25</v>
      </c>
      <c r="C17" s="9" t="s">
        <v>26</v>
      </c>
      <c r="D17" s="8">
        <v>2002</v>
      </c>
      <c r="E17" s="9" t="s">
        <v>53</v>
      </c>
      <c r="F17" s="8"/>
      <c r="G17" s="10">
        <v>9.79</v>
      </c>
      <c r="H17" s="22">
        <f>RANK(G17,G7:G50,1)</f>
        <v>11</v>
      </c>
      <c r="L17" s="3"/>
    </row>
    <row r="18" spans="2:14" ht="15.75">
      <c r="B18" s="11" t="s">
        <v>41</v>
      </c>
      <c r="C18" s="9" t="s">
        <v>42</v>
      </c>
      <c r="D18" s="8">
        <v>2002</v>
      </c>
      <c r="E18" s="9" t="s">
        <v>215</v>
      </c>
      <c r="F18" s="8"/>
      <c r="G18" s="10">
        <v>9.791</v>
      </c>
      <c r="H18" s="22">
        <f>RANK(G18,G7:G50,1)</f>
        <v>12</v>
      </c>
      <c r="L18" s="3"/>
      <c r="M18" s="3"/>
      <c r="N18" s="3"/>
    </row>
    <row r="19" spans="2:14" ht="15.75">
      <c r="B19" s="11" t="s">
        <v>35</v>
      </c>
      <c r="C19" s="9" t="s">
        <v>36</v>
      </c>
      <c r="D19" s="8">
        <v>2001</v>
      </c>
      <c r="E19" s="9" t="s">
        <v>264</v>
      </c>
      <c r="F19" s="8"/>
      <c r="G19" s="10">
        <v>10.18</v>
      </c>
      <c r="H19" s="22">
        <f>RANK(G19,G7:G50,1)</f>
        <v>13</v>
      </c>
      <c r="L19" s="3"/>
      <c r="M19" s="3"/>
      <c r="N19" s="3"/>
    </row>
    <row r="20" spans="2:8" ht="15.75">
      <c r="B20" s="11" t="s">
        <v>118</v>
      </c>
      <c r="C20" s="9" t="s">
        <v>36</v>
      </c>
      <c r="D20" s="8">
        <v>2002</v>
      </c>
      <c r="E20" s="9" t="s">
        <v>193</v>
      </c>
      <c r="F20" s="8"/>
      <c r="G20" s="10">
        <v>10.18</v>
      </c>
      <c r="H20" s="22">
        <f>RANK(G20,G7:G50,1)</f>
        <v>13</v>
      </c>
    </row>
    <row r="21" spans="2:8" ht="15.75">
      <c r="B21" s="11" t="s">
        <v>126</v>
      </c>
      <c r="C21" s="9" t="s">
        <v>36</v>
      </c>
      <c r="D21" s="8">
        <v>2001</v>
      </c>
      <c r="E21" s="9" t="s">
        <v>53</v>
      </c>
      <c r="F21" s="8"/>
      <c r="G21" s="10">
        <v>10.25</v>
      </c>
      <c r="H21" s="22">
        <f>RANK(G21,G7:G50,1)</f>
        <v>15</v>
      </c>
    </row>
    <row r="22" spans="2:8" ht="15.75">
      <c r="B22" s="11" t="s">
        <v>37</v>
      </c>
      <c r="C22" s="9" t="s">
        <v>38</v>
      </c>
      <c r="D22" s="8">
        <v>2001</v>
      </c>
      <c r="E22" s="9" t="s">
        <v>144</v>
      </c>
      <c r="F22" s="8" t="s">
        <v>243</v>
      </c>
      <c r="G22" s="10">
        <v>10.26</v>
      </c>
      <c r="H22" s="22">
        <f>RANK(G22,G7:G50,1)</f>
        <v>16</v>
      </c>
    </row>
    <row r="23" spans="2:8" ht="15.75">
      <c r="B23" s="11" t="s">
        <v>255</v>
      </c>
      <c r="C23" s="9" t="s">
        <v>177</v>
      </c>
      <c r="D23" s="8">
        <v>2002</v>
      </c>
      <c r="E23" s="9" t="s">
        <v>53</v>
      </c>
      <c r="F23" s="8"/>
      <c r="G23" s="10">
        <v>10.67</v>
      </c>
      <c r="H23" s="22">
        <f>RANK(G23,G7:G50,1)</f>
        <v>17</v>
      </c>
    </row>
    <row r="24" spans="2:8" ht="15.75">
      <c r="B24" s="11" t="s">
        <v>256</v>
      </c>
      <c r="C24" s="9" t="s">
        <v>36</v>
      </c>
      <c r="D24" s="8">
        <v>2002</v>
      </c>
      <c r="E24" s="9" t="s">
        <v>53</v>
      </c>
      <c r="F24" s="8"/>
      <c r="G24" s="10">
        <v>10.69</v>
      </c>
      <c r="H24" s="22">
        <f>RANK(G24,G7:G50,1)</f>
        <v>18</v>
      </c>
    </row>
    <row r="25" spans="2:8" ht="15.75">
      <c r="B25" s="11" t="s">
        <v>23</v>
      </c>
      <c r="C25" s="9" t="s">
        <v>24</v>
      </c>
      <c r="D25" s="8">
        <v>2001</v>
      </c>
      <c r="E25" s="9"/>
      <c r="F25" s="8"/>
      <c r="G25" s="10" t="s">
        <v>291</v>
      </c>
      <c r="H25" s="22" t="e">
        <f>RANK(G25,G7:G50,1)</f>
        <v>#VALUE!</v>
      </c>
    </row>
    <row r="26" spans="2:8" ht="15.75">
      <c r="B26" s="11" t="s">
        <v>39</v>
      </c>
      <c r="C26" s="9" t="s">
        <v>40</v>
      </c>
      <c r="D26" s="8">
        <v>2002</v>
      </c>
      <c r="E26" s="9"/>
      <c r="F26" s="8"/>
      <c r="G26" s="10" t="s">
        <v>291</v>
      </c>
      <c r="H26" s="22" t="e">
        <f>RANK(G26,G7:G50,1)</f>
        <v>#VALUE!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19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13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  <c r="K6" s="3"/>
      <c r="L6" s="3"/>
      <c r="M6" s="3"/>
    </row>
    <row r="7" spans="2:13" ht="15.75">
      <c r="B7" s="11" t="s">
        <v>267</v>
      </c>
      <c r="C7" s="9" t="s">
        <v>64</v>
      </c>
      <c r="D7" s="8">
        <v>1999</v>
      </c>
      <c r="E7" s="9" t="s">
        <v>193</v>
      </c>
      <c r="F7" s="8" t="s">
        <v>269</v>
      </c>
      <c r="G7" s="21">
        <v>7.58</v>
      </c>
      <c r="H7" s="22">
        <v>1</v>
      </c>
      <c r="K7" s="3"/>
      <c r="L7" s="3"/>
      <c r="M7" s="3"/>
    </row>
    <row r="8" spans="2:13" ht="15.75">
      <c r="B8" s="11" t="s">
        <v>93</v>
      </c>
      <c r="C8" s="9" t="s">
        <v>89</v>
      </c>
      <c r="D8" s="20">
        <v>2000</v>
      </c>
      <c r="E8" s="9" t="s">
        <v>200</v>
      </c>
      <c r="F8" s="8" t="s">
        <v>269</v>
      </c>
      <c r="G8" s="10">
        <v>7.59</v>
      </c>
      <c r="H8" s="22">
        <v>2</v>
      </c>
      <c r="K8" s="3"/>
      <c r="L8" s="3"/>
      <c r="M8" s="3"/>
    </row>
    <row r="9" spans="2:13" ht="15.75">
      <c r="B9" s="18" t="s">
        <v>95</v>
      </c>
      <c r="C9" s="19" t="s">
        <v>94</v>
      </c>
      <c r="D9" s="20">
        <v>2000</v>
      </c>
      <c r="E9" s="19" t="s">
        <v>100</v>
      </c>
      <c r="F9" s="8" t="s">
        <v>269</v>
      </c>
      <c r="G9" s="10">
        <v>7.77</v>
      </c>
      <c r="H9" s="22">
        <v>3</v>
      </c>
      <c r="K9" s="3"/>
      <c r="L9" s="3"/>
      <c r="M9" s="3"/>
    </row>
    <row r="10" spans="2:13" ht="15.75">
      <c r="B10" s="11" t="s">
        <v>99</v>
      </c>
      <c r="C10" s="9" t="s">
        <v>98</v>
      </c>
      <c r="D10" s="20">
        <v>1999</v>
      </c>
      <c r="E10" s="9" t="s">
        <v>200</v>
      </c>
      <c r="F10" s="8" t="s">
        <v>269</v>
      </c>
      <c r="G10" s="10">
        <v>7.9</v>
      </c>
      <c r="H10" s="22">
        <v>4</v>
      </c>
      <c r="K10" s="3"/>
      <c r="L10" s="3"/>
      <c r="M10" s="3"/>
    </row>
    <row r="11" spans="2:13" ht="15.75">
      <c r="B11" s="11" t="s">
        <v>96</v>
      </c>
      <c r="C11" s="9" t="s">
        <v>91</v>
      </c>
      <c r="D11" s="20">
        <v>1999</v>
      </c>
      <c r="E11" s="9" t="s">
        <v>217</v>
      </c>
      <c r="F11" s="8" t="s">
        <v>269</v>
      </c>
      <c r="G11" s="10">
        <v>8.24</v>
      </c>
      <c r="H11" s="22">
        <v>5</v>
      </c>
      <c r="K11" s="3"/>
      <c r="L11" s="3"/>
      <c r="M11" s="3"/>
    </row>
    <row r="12" spans="2:14" ht="15.75">
      <c r="B12" s="11" t="s">
        <v>97</v>
      </c>
      <c r="C12" s="9" t="s">
        <v>88</v>
      </c>
      <c r="D12" s="20">
        <v>1999</v>
      </c>
      <c r="E12" s="9" t="s">
        <v>284</v>
      </c>
      <c r="F12" s="8"/>
      <c r="G12" s="10">
        <v>8.63</v>
      </c>
      <c r="H12" s="22">
        <v>6</v>
      </c>
      <c r="K12" s="3"/>
      <c r="L12" s="3"/>
      <c r="M12" s="3"/>
      <c r="N12" s="3"/>
    </row>
    <row r="13" spans="2:13" ht="15.75">
      <c r="B13" s="11" t="s">
        <v>268</v>
      </c>
      <c r="C13" s="9" t="s">
        <v>214</v>
      </c>
      <c r="D13" s="20">
        <v>2000</v>
      </c>
      <c r="E13" s="9" t="s">
        <v>193</v>
      </c>
      <c r="F13" s="20" t="s">
        <v>269</v>
      </c>
      <c r="G13" s="10">
        <v>8.76</v>
      </c>
      <c r="H13" s="22">
        <v>7</v>
      </c>
      <c r="K13" s="3"/>
      <c r="L13" s="3"/>
      <c r="M13" s="3"/>
    </row>
    <row r="14" spans="2:13" ht="15.75">
      <c r="B14" s="11" t="s">
        <v>92</v>
      </c>
      <c r="C14" s="9" t="s">
        <v>90</v>
      </c>
      <c r="D14" s="20">
        <v>2000</v>
      </c>
      <c r="E14" s="9" t="s">
        <v>200</v>
      </c>
      <c r="F14" s="8" t="s">
        <v>269</v>
      </c>
      <c r="G14" s="10">
        <v>8.94</v>
      </c>
      <c r="H14" s="22">
        <v>8</v>
      </c>
      <c r="K14" s="3"/>
      <c r="L14" s="3"/>
      <c r="M14" s="3"/>
    </row>
    <row r="15" spans="2:13" ht="15.75">
      <c r="B15" s="11" t="s">
        <v>288</v>
      </c>
      <c r="C15" s="9" t="s">
        <v>105</v>
      </c>
      <c r="D15" s="20">
        <v>1998</v>
      </c>
      <c r="E15" s="19" t="s">
        <v>289</v>
      </c>
      <c r="F15" s="8"/>
      <c r="G15" s="10">
        <v>7.43</v>
      </c>
      <c r="H15" s="22" t="s">
        <v>293</v>
      </c>
      <c r="K15" s="3"/>
      <c r="L15" s="3"/>
      <c r="M15" s="3"/>
    </row>
    <row r="16" spans="2:13" ht="15.75">
      <c r="B16" s="11" t="s">
        <v>290</v>
      </c>
      <c r="C16" s="9" t="s">
        <v>75</v>
      </c>
      <c r="D16" s="8">
        <v>1998</v>
      </c>
      <c r="E16" s="19" t="s">
        <v>289</v>
      </c>
      <c r="F16" s="8"/>
      <c r="G16" s="10">
        <v>8.06</v>
      </c>
      <c r="H16" s="22" t="s">
        <v>293</v>
      </c>
      <c r="K16" s="3"/>
      <c r="L16" s="3"/>
      <c r="M16" s="3"/>
    </row>
    <row r="17" spans="2:8" ht="15.75">
      <c r="B17" s="11"/>
      <c r="C17" s="9"/>
      <c r="D17" s="20"/>
      <c r="E17" s="9"/>
      <c r="F17" s="8"/>
      <c r="G17" s="10"/>
      <c r="H17" s="22" t="e">
        <f>RANK(G17,G7:G50,1)</f>
        <v>#N/A</v>
      </c>
    </row>
    <row r="18" spans="2:8" ht="15.75">
      <c r="B18" s="11"/>
      <c r="C18" s="9"/>
      <c r="D18" s="8"/>
      <c r="E18" s="9"/>
      <c r="F18" s="8"/>
      <c r="G18" s="10"/>
      <c r="H18" s="22" t="e">
        <f>RANK(G18,G7:G50,1)</f>
        <v>#N/A</v>
      </c>
    </row>
    <row r="19" spans="2:8" ht="15.75">
      <c r="B19" s="11"/>
      <c r="C19" s="9"/>
      <c r="D19" s="8"/>
      <c r="E19" s="9"/>
      <c r="F19" s="8"/>
      <c r="G19" s="10"/>
      <c r="H19" s="22" t="e">
        <f>RANK(G19,G7:G50,1)</f>
        <v>#N/A</v>
      </c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20"/>
      <c r="E23" s="9"/>
      <c r="F23" s="8"/>
      <c r="G23" s="10"/>
      <c r="H23" s="22" t="e">
        <f>RANK(G23,G7:G50,1)</f>
        <v>#N/A</v>
      </c>
    </row>
    <row r="24" spans="2:8" ht="15.75">
      <c r="B24" s="18"/>
      <c r="C24" s="19"/>
      <c r="D24" s="20"/>
      <c r="E24" s="19"/>
      <c r="F24" s="8"/>
      <c r="G24" s="10"/>
      <c r="H24" s="22" t="e">
        <f>RANK(G24,G7:G50,1)</f>
        <v>#N/A</v>
      </c>
    </row>
    <row r="25" spans="2:8" ht="15.75">
      <c r="B25" s="11"/>
      <c r="C25" s="9"/>
      <c r="D25" s="20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20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20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20"/>
      <c r="E28" s="9"/>
      <c r="F28" s="20"/>
      <c r="G28" s="10"/>
      <c r="H28" s="22" t="e">
        <f>RANK(G28,G7:G50,1)</f>
        <v>#N/A</v>
      </c>
    </row>
    <row r="29" spans="2:8" ht="15.75">
      <c r="B29" s="11"/>
      <c r="C29" s="9"/>
      <c r="D29" s="20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20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3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20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275</v>
      </c>
      <c r="C7" s="19" t="s">
        <v>143</v>
      </c>
      <c r="D7" s="20">
        <v>1999</v>
      </c>
      <c r="E7" s="19" t="s">
        <v>281</v>
      </c>
      <c r="F7" s="20"/>
      <c r="G7" s="21">
        <v>8.27</v>
      </c>
      <c r="H7" s="22">
        <f>RANK(G7,G7:G50,1)</f>
        <v>1</v>
      </c>
    </row>
    <row r="8" spans="2:8" ht="15.75">
      <c r="B8" s="11" t="s">
        <v>283</v>
      </c>
      <c r="C8" s="9" t="s">
        <v>44</v>
      </c>
      <c r="D8" s="20">
        <v>2000</v>
      </c>
      <c r="E8" s="9" t="s">
        <v>138</v>
      </c>
      <c r="F8" s="8" t="s">
        <v>269</v>
      </c>
      <c r="G8" s="10">
        <v>8.54</v>
      </c>
      <c r="H8" s="22">
        <f>RANK(G8,G7:G50,1)</f>
        <v>2</v>
      </c>
    </row>
    <row r="9" spans="2:8" ht="15.75">
      <c r="B9" s="11" t="s">
        <v>280</v>
      </c>
      <c r="C9" s="9" t="s">
        <v>119</v>
      </c>
      <c r="D9" s="20">
        <v>1999</v>
      </c>
      <c r="E9" s="9" t="s">
        <v>294</v>
      </c>
      <c r="F9" s="8"/>
      <c r="G9" s="10">
        <v>8.67</v>
      </c>
      <c r="H9" s="22">
        <f>RANK(G9,G7:G50,1)</f>
        <v>3</v>
      </c>
    </row>
    <row r="10" spans="2:8" ht="15.75">
      <c r="B10" s="11" t="s">
        <v>282</v>
      </c>
      <c r="C10" s="9" t="s">
        <v>119</v>
      </c>
      <c r="D10" s="20">
        <v>2000</v>
      </c>
      <c r="E10" s="9" t="s">
        <v>247</v>
      </c>
      <c r="F10" s="8" t="s">
        <v>269</v>
      </c>
      <c r="G10" s="10">
        <v>8.8</v>
      </c>
      <c r="H10" s="22">
        <f>RANK(G10,G7:G50,1)</f>
        <v>4</v>
      </c>
    </row>
    <row r="11" spans="2:8" ht="15.75">
      <c r="B11" s="11" t="s">
        <v>279</v>
      </c>
      <c r="C11" s="9" t="s">
        <v>150</v>
      </c>
      <c r="D11" s="20">
        <v>1999</v>
      </c>
      <c r="E11" s="9" t="s">
        <v>200</v>
      </c>
      <c r="F11" s="8"/>
      <c r="G11" s="10">
        <v>8.89</v>
      </c>
      <c r="H11" s="22">
        <f>RANK(G11,G7:G50,1)</f>
        <v>5</v>
      </c>
    </row>
    <row r="12" spans="2:8" ht="15.75">
      <c r="B12" s="11" t="s">
        <v>274</v>
      </c>
      <c r="C12" s="9" t="s">
        <v>38</v>
      </c>
      <c r="D12" s="20">
        <v>1999</v>
      </c>
      <c r="E12" s="9" t="s">
        <v>217</v>
      </c>
      <c r="F12" s="8"/>
      <c r="G12" s="10">
        <v>9.2</v>
      </c>
      <c r="H12" s="22">
        <f>RANK(G12,G7:G50,1)</f>
        <v>6</v>
      </c>
    </row>
    <row r="13" spans="2:8" ht="15.75">
      <c r="B13" s="11" t="s">
        <v>271</v>
      </c>
      <c r="C13" s="9" t="s">
        <v>40</v>
      </c>
      <c r="D13" s="20">
        <v>2000</v>
      </c>
      <c r="E13" s="9" t="s">
        <v>264</v>
      </c>
      <c r="F13" s="8"/>
      <c r="G13" s="10">
        <v>9.22</v>
      </c>
      <c r="H13" s="22">
        <f>RANK(G13,G7:G50,1)</f>
        <v>7</v>
      </c>
    </row>
    <row r="14" spans="2:8" ht="15.75">
      <c r="B14" s="11" t="s">
        <v>270</v>
      </c>
      <c r="C14" s="9" t="s">
        <v>28</v>
      </c>
      <c r="D14" s="20">
        <v>2000</v>
      </c>
      <c r="E14" s="9" t="s">
        <v>53</v>
      </c>
      <c r="F14" s="8"/>
      <c r="G14" s="10">
        <v>9.32</v>
      </c>
      <c r="H14" s="22">
        <f>RANK(G14,G7:G50,1)</f>
        <v>8</v>
      </c>
    </row>
    <row r="15" spans="2:8" ht="15.75">
      <c r="B15" s="11" t="s">
        <v>272</v>
      </c>
      <c r="C15" s="9" t="s">
        <v>273</v>
      </c>
      <c r="D15" s="8">
        <v>1999</v>
      </c>
      <c r="E15" s="9" t="s">
        <v>217</v>
      </c>
      <c r="F15" s="8"/>
      <c r="G15" s="10">
        <v>9.71</v>
      </c>
      <c r="H15" s="22">
        <f>RANK(G15,G7:G50,1)</f>
        <v>9</v>
      </c>
    </row>
    <row r="16" spans="2:8" ht="15.75">
      <c r="B16" s="11"/>
      <c r="C16" s="9"/>
      <c r="D16" s="8"/>
      <c r="E16" s="9"/>
      <c r="F16" s="8"/>
      <c r="G16" s="10"/>
      <c r="H16" s="22" t="e">
        <f>RANK(G16,G7:G50,1)</f>
        <v>#N/A</v>
      </c>
    </row>
    <row r="17" spans="2:8" ht="15.75">
      <c r="B17" s="11"/>
      <c r="C17" s="9"/>
      <c r="D17" s="8"/>
      <c r="E17" s="9"/>
      <c r="F17" s="8"/>
      <c r="G17" s="10"/>
      <c r="H17" s="22" t="e">
        <f>RANK(G17,G7:G50,1)</f>
        <v>#N/A</v>
      </c>
    </row>
    <row r="18" spans="2:8" ht="15.75">
      <c r="B18" s="11"/>
      <c r="C18" s="9"/>
      <c r="D18" s="8"/>
      <c r="E18" s="9"/>
      <c r="F18" s="8"/>
      <c r="G18" s="10"/>
      <c r="H18" s="22" t="e">
        <f>RANK(G18,G7:G50,1)</f>
        <v>#N/A</v>
      </c>
    </row>
    <row r="19" spans="2:8" ht="15.75">
      <c r="B19" s="11"/>
      <c r="C19" s="9"/>
      <c r="D19" s="8"/>
      <c r="E19" s="9"/>
      <c r="F19" s="8"/>
      <c r="G19" s="10"/>
      <c r="H19" s="22" t="e">
        <f>RANK(G19,G7:G50,1)</f>
        <v>#N/A</v>
      </c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8"/>
      <c r="E23" s="9"/>
      <c r="F23" s="8"/>
      <c r="G23" s="10"/>
      <c r="H23" s="22" t="e">
        <f>RANK(G23,G7:G50,1)</f>
        <v>#N/A</v>
      </c>
    </row>
    <row r="24" spans="2:8" ht="15.75">
      <c r="B24" s="11"/>
      <c r="C24" s="9"/>
      <c r="D24" s="8"/>
      <c r="E24" s="9"/>
      <c r="F24" s="8"/>
      <c r="G24" s="10"/>
      <c r="H24" s="22" t="e">
        <f>RANK(G24,G7:G50,1)</f>
        <v>#N/A</v>
      </c>
    </row>
    <row r="25" spans="2:8" ht="15.75">
      <c r="B25" s="11"/>
      <c r="C25" s="9"/>
      <c r="D25" s="8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8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53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4.7109375" style="0" customWidth="1"/>
    <col min="2" max="3" width="17.140625" style="0" customWidth="1"/>
    <col min="4" max="4" width="6.421875" style="0" customWidth="1"/>
    <col min="5" max="5" width="20.8515625" style="0" customWidth="1"/>
    <col min="6" max="6" width="5.7109375" style="0" customWidth="1"/>
    <col min="8" max="8" width="11.00390625" style="0" customWidth="1"/>
    <col min="9" max="9" width="4.140625" style="0" customWidth="1"/>
  </cols>
  <sheetData>
    <row r="1" spans="2:8" ht="21">
      <c r="B1" s="41" t="s">
        <v>2</v>
      </c>
      <c r="C1" s="41"/>
      <c r="D1" s="41"/>
      <c r="E1" s="41"/>
      <c r="F1" s="41"/>
      <c r="G1" s="41"/>
      <c r="H1" s="41"/>
    </row>
    <row r="2" spans="2:8" ht="4.5" customHeight="1">
      <c r="B2" s="7"/>
      <c r="C2" s="7"/>
      <c r="D2" s="7"/>
      <c r="E2" s="7"/>
      <c r="F2" s="7"/>
      <c r="G2" s="7"/>
      <c r="H2" s="7"/>
    </row>
    <row r="3" spans="2:8" ht="18.75">
      <c r="B3" s="40" t="s">
        <v>21</v>
      </c>
      <c r="C3" s="40"/>
      <c r="D3" s="40"/>
      <c r="E3" s="40"/>
      <c r="F3" s="40"/>
      <c r="G3" s="40"/>
      <c r="H3" s="40"/>
    </row>
    <row r="4" spans="2:8" ht="15">
      <c r="B4" s="42" t="s">
        <v>4</v>
      </c>
      <c r="C4" s="43"/>
      <c r="D4" s="43"/>
      <c r="E4" s="43"/>
      <c r="F4" s="43"/>
      <c r="G4" s="43"/>
      <c r="H4" s="43"/>
    </row>
    <row r="5" spans="2:8" ht="9.75" customHeight="1" thickBot="1">
      <c r="B5" s="1"/>
      <c r="C5" s="1"/>
      <c r="D5" s="1"/>
      <c r="E5" s="1"/>
      <c r="F5" s="1"/>
      <c r="G5" s="1"/>
      <c r="H5" s="1"/>
    </row>
    <row r="6" spans="2:8" ht="15.75" thickBot="1">
      <c r="B6" s="24" t="s">
        <v>0</v>
      </c>
      <c r="C6" s="25" t="s">
        <v>1</v>
      </c>
      <c r="D6" s="25" t="s">
        <v>5</v>
      </c>
      <c r="E6" s="25" t="s">
        <v>6</v>
      </c>
      <c r="F6" s="25" t="s">
        <v>17</v>
      </c>
      <c r="G6" s="25" t="s">
        <v>7</v>
      </c>
      <c r="H6" s="26" t="s">
        <v>8</v>
      </c>
    </row>
    <row r="7" spans="2:8" ht="15.75">
      <c r="B7" s="18" t="s">
        <v>288</v>
      </c>
      <c r="C7" s="19" t="s">
        <v>105</v>
      </c>
      <c r="D7" s="20">
        <v>1998</v>
      </c>
      <c r="E7" s="19" t="s">
        <v>289</v>
      </c>
      <c r="F7" s="20"/>
      <c r="G7" s="21">
        <v>11.65</v>
      </c>
      <c r="H7" s="22">
        <f>RANK(G7,G7:G50,1)</f>
        <v>1</v>
      </c>
    </row>
    <row r="8" spans="2:8" ht="15.75">
      <c r="B8" s="11" t="s">
        <v>95</v>
      </c>
      <c r="C8" s="9" t="s">
        <v>94</v>
      </c>
      <c r="D8" s="20">
        <v>2000</v>
      </c>
      <c r="E8" s="9" t="s">
        <v>100</v>
      </c>
      <c r="F8" s="8" t="s">
        <v>269</v>
      </c>
      <c r="G8" s="10">
        <v>12.19</v>
      </c>
      <c r="H8" s="22">
        <f>RANK(G8,G7:G50,1)</f>
        <v>2</v>
      </c>
    </row>
    <row r="9" spans="2:8" ht="15.75">
      <c r="B9" s="11" t="s">
        <v>93</v>
      </c>
      <c r="C9" s="9" t="s">
        <v>89</v>
      </c>
      <c r="D9" s="20">
        <v>2000</v>
      </c>
      <c r="E9" s="9" t="s">
        <v>200</v>
      </c>
      <c r="F9" s="8" t="s">
        <v>269</v>
      </c>
      <c r="G9" s="10">
        <v>12.24</v>
      </c>
      <c r="H9" s="22">
        <f>RANK(G9,G7:G50,1)</f>
        <v>3</v>
      </c>
    </row>
    <row r="10" spans="2:8" ht="15.75">
      <c r="B10" s="11" t="s">
        <v>290</v>
      </c>
      <c r="C10" s="9" t="s">
        <v>75</v>
      </c>
      <c r="D10" s="20">
        <v>1998</v>
      </c>
      <c r="E10" s="9" t="s">
        <v>289</v>
      </c>
      <c r="F10" s="8"/>
      <c r="G10" s="10">
        <v>12.87</v>
      </c>
      <c r="H10" s="22">
        <f>RANK(G10,G7:G50,1)</f>
        <v>4</v>
      </c>
    </row>
    <row r="11" spans="2:8" ht="15.75">
      <c r="B11" s="11"/>
      <c r="C11" s="9"/>
      <c r="D11" s="20"/>
      <c r="E11" s="9"/>
      <c r="F11" s="8"/>
      <c r="G11" s="10"/>
      <c r="H11" s="22" t="e">
        <f>RANK(G11,G7:G50,1)</f>
        <v>#N/A</v>
      </c>
    </row>
    <row r="12" spans="2:8" ht="15.75">
      <c r="B12" s="11"/>
      <c r="C12" s="9"/>
      <c r="D12" s="20"/>
      <c r="E12" s="9"/>
      <c r="F12" s="8"/>
      <c r="G12" s="10"/>
      <c r="H12" s="22" t="e">
        <f>RANK(G12,G7:G50,1)</f>
        <v>#N/A</v>
      </c>
    </row>
    <row r="13" spans="2:8" ht="15.75">
      <c r="B13" s="11"/>
      <c r="C13" s="9"/>
      <c r="D13" s="20"/>
      <c r="E13" s="9"/>
      <c r="F13" s="8"/>
      <c r="G13" s="10"/>
      <c r="H13" s="22" t="e">
        <f>RANK(G13,G7:G50,1)</f>
        <v>#N/A</v>
      </c>
    </row>
    <row r="14" spans="2:8" ht="15.75">
      <c r="B14" s="11"/>
      <c r="C14" s="9"/>
      <c r="D14" s="20"/>
      <c r="E14" s="9"/>
      <c r="F14" s="8"/>
      <c r="G14" s="10"/>
      <c r="H14" s="22" t="e">
        <f>RANK(G14,G7:G50,1)</f>
        <v>#N/A</v>
      </c>
    </row>
    <row r="15" spans="2:8" ht="15.75">
      <c r="B15" s="11"/>
      <c r="C15" s="9"/>
      <c r="D15" s="8"/>
      <c r="E15" s="9"/>
      <c r="F15" s="8"/>
      <c r="G15" s="10"/>
      <c r="H15" s="22" t="e">
        <f>RANK(G15,G7:G50,1)</f>
        <v>#N/A</v>
      </c>
    </row>
    <row r="16" spans="2:8" ht="15.75">
      <c r="B16" s="11"/>
      <c r="C16" s="9"/>
      <c r="D16" s="8"/>
      <c r="E16" s="9"/>
      <c r="F16" s="8"/>
      <c r="G16" s="10"/>
      <c r="H16" s="22" t="e">
        <f>RANK(G16,G7:G50,1)</f>
        <v>#N/A</v>
      </c>
    </row>
    <row r="17" spans="2:8" ht="15.75">
      <c r="B17" s="11"/>
      <c r="C17" s="9"/>
      <c r="D17" s="8"/>
      <c r="E17" s="9"/>
      <c r="F17" s="8"/>
      <c r="G17" s="10"/>
      <c r="H17" s="22" t="e">
        <f>RANK(G17,G7:G50,1)</f>
        <v>#N/A</v>
      </c>
    </row>
    <row r="18" spans="2:8" ht="15.75">
      <c r="B18" s="11"/>
      <c r="C18" s="9"/>
      <c r="D18" s="8"/>
      <c r="E18" s="9"/>
      <c r="F18" s="8"/>
      <c r="G18" s="10"/>
      <c r="H18" s="22" t="e">
        <f>RANK(G18,G7:G50,1)</f>
        <v>#N/A</v>
      </c>
    </row>
    <row r="19" spans="2:8" ht="15.75">
      <c r="B19" s="11"/>
      <c r="C19" s="9"/>
      <c r="D19" s="8"/>
      <c r="E19" s="9"/>
      <c r="F19" s="8"/>
      <c r="G19" s="10"/>
      <c r="H19" s="22" t="e">
        <f>RANK(G19,G7:G50,1)</f>
        <v>#N/A</v>
      </c>
    </row>
    <row r="20" spans="2:8" ht="15.75">
      <c r="B20" s="11"/>
      <c r="C20" s="9"/>
      <c r="D20" s="8"/>
      <c r="E20" s="9"/>
      <c r="F20" s="8"/>
      <c r="G20" s="10"/>
      <c r="H20" s="22" t="e">
        <f>RANK(G20,G7:G50,1)</f>
        <v>#N/A</v>
      </c>
    </row>
    <row r="21" spans="2:8" ht="15.75">
      <c r="B21" s="11"/>
      <c r="C21" s="9"/>
      <c r="D21" s="8"/>
      <c r="E21" s="9"/>
      <c r="F21" s="8"/>
      <c r="G21" s="10"/>
      <c r="H21" s="22" t="e">
        <f>RANK(G21,G7:G50,1)</f>
        <v>#N/A</v>
      </c>
    </row>
    <row r="22" spans="2:8" ht="15.75">
      <c r="B22" s="11"/>
      <c r="C22" s="9"/>
      <c r="D22" s="8"/>
      <c r="E22" s="9"/>
      <c r="F22" s="8"/>
      <c r="G22" s="10"/>
      <c r="H22" s="22" t="e">
        <f>RANK(G22,G7:G50,1)</f>
        <v>#N/A</v>
      </c>
    </row>
    <row r="23" spans="2:8" ht="15.75">
      <c r="B23" s="11"/>
      <c r="C23" s="9"/>
      <c r="D23" s="8"/>
      <c r="E23" s="9"/>
      <c r="F23" s="8"/>
      <c r="G23" s="10"/>
      <c r="H23" s="22" t="e">
        <f>RANK(G23,G7:G50,1)</f>
        <v>#N/A</v>
      </c>
    </row>
    <row r="24" spans="2:8" ht="15.75">
      <c r="B24" s="11"/>
      <c r="C24" s="9"/>
      <c r="D24" s="8"/>
      <c r="E24" s="9"/>
      <c r="F24" s="8"/>
      <c r="G24" s="10"/>
      <c r="H24" s="22" t="e">
        <f>RANK(G24,G7:G50,1)</f>
        <v>#N/A</v>
      </c>
    </row>
    <row r="25" spans="2:8" ht="15.75">
      <c r="B25" s="11"/>
      <c r="C25" s="9"/>
      <c r="D25" s="8"/>
      <c r="E25" s="9"/>
      <c r="F25" s="8"/>
      <c r="G25" s="10"/>
      <c r="H25" s="22" t="e">
        <f>RANK(G25,G7:G50,1)</f>
        <v>#N/A</v>
      </c>
    </row>
    <row r="26" spans="2:8" ht="15.75">
      <c r="B26" s="11"/>
      <c r="C26" s="9"/>
      <c r="D26" s="8"/>
      <c r="E26" s="9"/>
      <c r="F26" s="8"/>
      <c r="G26" s="10"/>
      <c r="H26" s="22" t="e">
        <f>RANK(G26,G7:G50,1)</f>
        <v>#N/A</v>
      </c>
    </row>
    <row r="27" spans="2:8" ht="15.75">
      <c r="B27" s="11"/>
      <c r="C27" s="9"/>
      <c r="D27" s="8"/>
      <c r="E27" s="9"/>
      <c r="F27" s="8"/>
      <c r="G27" s="10"/>
      <c r="H27" s="22" t="e">
        <f>RANK(G27,G7:G50,1)</f>
        <v>#N/A</v>
      </c>
    </row>
    <row r="28" spans="2:8" ht="15.75">
      <c r="B28" s="11"/>
      <c r="C28" s="9"/>
      <c r="D28" s="8"/>
      <c r="E28" s="9"/>
      <c r="F28" s="8"/>
      <c r="G28" s="10"/>
      <c r="H28" s="22" t="e">
        <f>RANK(G28,G7:G50,1)</f>
        <v>#N/A</v>
      </c>
    </row>
    <row r="29" spans="2:8" ht="15.75">
      <c r="B29" s="11"/>
      <c r="C29" s="9"/>
      <c r="D29" s="8"/>
      <c r="E29" s="9"/>
      <c r="F29" s="8"/>
      <c r="G29" s="10"/>
      <c r="H29" s="22" t="e">
        <f>RANK(G29,G7:G50,1)</f>
        <v>#N/A</v>
      </c>
    </row>
    <row r="30" spans="2:8" ht="15.75">
      <c r="B30" s="11"/>
      <c r="C30" s="9"/>
      <c r="D30" s="8"/>
      <c r="E30" s="9"/>
      <c r="F30" s="8"/>
      <c r="G30" s="10"/>
      <c r="H30" s="22" t="e">
        <f>RANK(G30,G7:G50,1)</f>
        <v>#N/A</v>
      </c>
    </row>
    <row r="31" spans="2:8" ht="15.75">
      <c r="B31" s="11"/>
      <c r="C31" s="9"/>
      <c r="D31" s="8"/>
      <c r="E31" s="9"/>
      <c r="F31" s="8"/>
      <c r="G31" s="10"/>
      <c r="H31" s="22" t="e">
        <f>RANK(G31,G7:G50,1)</f>
        <v>#N/A</v>
      </c>
    </row>
    <row r="32" spans="2:8" ht="15.75">
      <c r="B32" s="11"/>
      <c r="C32" s="9"/>
      <c r="D32" s="8"/>
      <c r="E32" s="9"/>
      <c r="F32" s="8"/>
      <c r="G32" s="10"/>
      <c r="H32" s="22" t="e">
        <f>RANK(G32,G7:G50,1)</f>
        <v>#N/A</v>
      </c>
    </row>
    <row r="33" spans="2:8" ht="15.75">
      <c r="B33" s="11"/>
      <c r="C33" s="9"/>
      <c r="D33" s="8"/>
      <c r="E33" s="9"/>
      <c r="F33" s="8"/>
      <c r="G33" s="10"/>
      <c r="H33" s="22" t="e">
        <f>RANK(G33,G7:G50,1)</f>
        <v>#N/A</v>
      </c>
    </row>
    <row r="34" spans="2:8" ht="15.75">
      <c r="B34" s="11"/>
      <c r="C34" s="9"/>
      <c r="D34" s="8"/>
      <c r="E34" s="9"/>
      <c r="F34" s="8"/>
      <c r="G34" s="10"/>
      <c r="H34" s="22" t="e">
        <f>RANK(G34,G7:G50,1)</f>
        <v>#N/A</v>
      </c>
    </row>
    <row r="35" spans="2:8" ht="15.75">
      <c r="B35" s="11"/>
      <c r="C35" s="9"/>
      <c r="D35" s="8"/>
      <c r="E35" s="9"/>
      <c r="F35" s="8"/>
      <c r="G35" s="10"/>
      <c r="H35" s="22" t="e">
        <f>RANK(G35,G7:G50,1)</f>
        <v>#N/A</v>
      </c>
    </row>
    <row r="36" spans="2:8" ht="15.75">
      <c r="B36" s="11"/>
      <c r="C36" s="9"/>
      <c r="D36" s="8"/>
      <c r="E36" s="9"/>
      <c r="F36" s="8"/>
      <c r="G36" s="10"/>
      <c r="H36" s="22" t="e">
        <f>RANK(G36,G7:G50,1)</f>
        <v>#N/A</v>
      </c>
    </row>
    <row r="37" spans="2:8" ht="15.75">
      <c r="B37" s="11"/>
      <c r="C37" s="9"/>
      <c r="D37" s="8"/>
      <c r="E37" s="9"/>
      <c r="F37" s="8"/>
      <c r="G37" s="10"/>
      <c r="H37" s="22" t="e">
        <f>RANK(G37,G7:G50,1)</f>
        <v>#N/A</v>
      </c>
    </row>
    <row r="38" spans="2:8" ht="15.75">
      <c r="B38" s="11"/>
      <c r="C38" s="9"/>
      <c r="D38" s="8"/>
      <c r="E38" s="9"/>
      <c r="F38" s="8"/>
      <c r="G38" s="10"/>
      <c r="H38" s="22" t="e">
        <f>RANK(G38,G7:G50,1)</f>
        <v>#N/A</v>
      </c>
    </row>
    <row r="39" spans="2:8" ht="15.75">
      <c r="B39" s="11"/>
      <c r="C39" s="9"/>
      <c r="D39" s="8"/>
      <c r="E39" s="9"/>
      <c r="F39" s="8"/>
      <c r="G39" s="10"/>
      <c r="H39" s="22" t="e">
        <f>RANK(G39,G7:G50,1)</f>
        <v>#N/A</v>
      </c>
    </row>
    <row r="40" spans="2:8" ht="15.75">
      <c r="B40" s="11"/>
      <c r="C40" s="9"/>
      <c r="D40" s="8"/>
      <c r="E40" s="9"/>
      <c r="F40" s="8"/>
      <c r="G40" s="10"/>
      <c r="H40" s="22" t="e">
        <f>RANK(G40,G7:G50,1)</f>
        <v>#N/A</v>
      </c>
    </row>
    <row r="41" spans="2:8" ht="15.75">
      <c r="B41" s="11"/>
      <c r="C41" s="9"/>
      <c r="D41" s="8"/>
      <c r="E41" s="9"/>
      <c r="F41" s="8"/>
      <c r="G41" s="10"/>
      <c r="H41" s="22" t="e">
        <f>RANK(G41,G7:G50,1)</f>
        <v>#N/A</v>
      </c>
    </row>
    <row r="42" spans="2:8" ht="15.75">
      <c r="B42" s="11"/>
      <c r="C42" s="9"/>
      <c r="D42" s="8"/>
      <c r="E42" s="9"/>
      <c r="F42" s="8"/>
      <c r="G42" s="10"/>
      <c r="H42" s="22" t="e">
        <f>RANK(G42,G7:G50,1)</f>
        <v>#N/A</v>
      </c>
    </row>
    <row r="43" spans="2:8" ht="15.75">
      <c r="B43" s="11"/>
      <c r="C43" s="9"/>
      <c r="D43" s="8"/>
      <c r="E43" s="9"/>
      <c r="F43" s="8"/>
      <c r="G43" s="10"/>
      <c r="H43" s="22" t="e">
        <f>RANK(G43,G7:G50,1)</f>
        <v>#N/A</v>
      </c>
    </row>
    <row r="44" spans="2:8" ht="15.75">
      <c r="B44" s="11"/>
      <c r="C44" s="9"/>
      <c r="D44" s="8"/>
      <c r="E44" s="9"/>
      <c r="F44" s="8"/>
      <c r="G44" s="10"/>
      <c r="H44" s="22" t="e">
        <f>RANK(G44,G7:G50,1)</f>
        <v>#N/A</v>
      </c>
    </row>
    <row r="45" spans="2:8" ht="15.75">
      <c r="B45" s="11"/>
      <c r="C45" s="9"/>
      <c r="D45" s="8"/>
      <c r="E45" s="9"/>
      <c r="F45" s="8"/>
      <c r="G45" s="10"/>
      <c r="H45" s="22" t="e">
        <f>RANK(G45,G7:G50,1)</f>
        <v>#N/A</v>
      </c>
    </row>
    <row r="46" spans="2:8" ht="15.75">
      <c r="B46" s="11"/>
      <c r="C46" s="9"/>
      <c r="D46" s="8"/>
      <c r="E46" s="9"/>
      <c r="F46" s="8"/>
      <c r="G46" s="10"/>
      <c r="H46" s="22" t="e">
        <f>RANK(G46,G7:G50,1)</f>
        <v>#N/A</v>
      </c>
    </row>
    <row r="47" spans="2:8" ht="15.75">
      <c r="B47" s="11"/>
      <c r="C47" s="9"/>
      <c r="D47" s="8"/>
      <c r="E47" s="9"/>
      <c r="F47" s="8"/>
      <c r="G47" s="10"/>
      <c r="H47" s="22" t="e">
        <f>RANK(G47,G7:G50,1)</f>
        <v>#N/A</v>
      </c>
    </row>
    <row r="48" spans="2:8" ht="15.75">
      <c r="B48" s="11"/>
      <c r="C48" s="9"/>
      <c r="D48" s="8"/>
      <c r="E48" s="9"/>
      <c r="F48" s="8"/>
      <c r="G48" s="10"/>
      <c r="H48" s="22" t="e">
        <f>RANK(G48,G7:G50,1)</f>
        <v>#N/A</v>
      </c>
    </row>
    <row r="49" spans="2:8" ht="15.75">
      <c r="B49" s="11"/>
      <c r="C49" s="9"/>
      <c r="D49" s="8"/>
      <c r="E49" s="9"/>
      <c r="F49" s="8"/>
      <c r="G49" s="10"/>
      <c r="H49" s="22" t="e">
        <f>RANK(G49,G7:G50,1)</f>
        <v>#N/A</v>
      </c>
    </row>
    <row r="50" spans="2:8" ht="16.5" thickBot="1">
      <c r="B50" s="13"/>
      <c r="C50" s="14"/>
      <c r="D50" s="15"/>
      <c r="E50" s="14"/>
      <c r="F50" s="15"/>
      <c r="G50" s="16"/>
      <c r="H50" s="23" t="e">
        <f>RANK(G50,G7:G50,1)</f>
        <v>#N/A</v>
      </c>
    </row>
    <row r="51" spans="2:8" ht="15.75">
      <c r="B51" s="3"/>
      <c r="C51" s="3"/>
      <c r="D51" s="2"/>
      <c r="E51" s="3"/>
      <c r="F51" s="3"/>
      <c r="G51" s="4"/>
      <c r="H51" s="6"/>
    </row>
    <row r="52" spans="2:8" ht="15.75">
      <c r="B52" s="3"/>
      <c r="C52" s="3"/>
      <c r="D52" s="2"/>
      <c r="E52" s="3"/>
      <c r="F52" s="3"/>
      <c r="G52" s="4"/>
      <c r="H52" s="6"/>
    </row>
    <row r="53" spans="2:8" ht="15.75">
      <c r="B53" s="3"/>
      <c r="C53" s="3"/>
      <c r="D53" s="2"/>
      <c r="E53" s="3"/>
      <c r="F53" s="3"/>
      <c r="G53" s="4"/>
      <c r="H53" s="6"/>
    </row>
  </sheetData>
  <sheetProtection/>
  <mergeCells count="3">
    <mergeCell ref="B1:H1"/>
    <mergeCell ref="B3:H3"/>
    <mergeCell ref="B4:H4"/>
  </mergeCells>
  <printOptions/>
  <pageMargins left="0.1968503937007874" right="0.1968503937007874" top="0.3937007874015748" bottom="0.59055118110236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Martin Mastný</cp:lastModifiedBy>
  <cp:lastPrinted>2014-10-10T15:14:58Z</cp:lastPrinted>
  <dcterms:created xsi:type="dcterms:W3CDTF">2014-10-09T07:45:26Z</dcterms:created>
  <dcterms:modified xsi:type="dcterms:W3CDTF">2014-10-13T12:57:22Z</dcterms:modified>
  <cp:category/>
  <cp:version/>
  <cp:contentType/>
  <cp:contentStatus/>
</cp:coreProperties>
</file>