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VM -hl. závod" sheetId="1" r:id="rId1"/>
    <sheet name="VM-Hl. z. dle Kateg." sheetId="2" r:id="rId2"/>
    <sheet name="Dětské kategorie" sheetId="3" r:id="rId3"/>
    <sheet name="Medaile" sheetId="4" r:id="rId4"/>
    <sheet name="Přehled účasti" sheetId="5" r:id="rId5"/>
    <sheet name="Nej. třída" sheetId="6" r:id="rId6"/>
  </sheets>
  <definedNames/>
  <calcPr fullCalcOnLoad="1"/>
</workbook>
</file>

<file path=xl/sharedStrings.xml><?xml version="1.0" encoding="utf-8"?>
<sst xmlns="http://schemas.openxmlformats.org/spreadsheetml/2006/main" count="3048" uniqueCount="988">
  <si>
    <t>Celkem</t>
  </si>
  <si>
    <t>60 m</t>
  </si>
  <si>
    <t>Poč.</t>
  </si>
  <si>
    <t>Pořadí</t>
  </si>
  <si>
    <t>Tř.</t>
  </si>
  <si>
    <t>MSL</t>
  </si>
  <si>
    <t>Hamšíková Jana</t>
  </si>
  <si>
    <t>Salajková Viktorie</t>
  </si>
  <si>
    <t>100 m</t>
  </si>
  <si>
    <t>Matochová Jana</t>
  </si>
  <si>
    <t>Křivová Denisa</t>
  </si>
  <si>
    <t>Vričanová Daniela</t>
  </si>
  <si>
    <t>Svobodová Barbora</t>
  </si>
  <si>
    <t>Vlachinský Ondřej</t>
  </si>
  <si>
    <t>Dobeš Jakub</t>
  </si>
  <si>
    <t>Krásný Jakub</t>
  </si>
  <si>
    <t>Urbánek Matěj</t>
  </si>
  <si>
    <t>Výmola Alexandr</t>
  </si>
  <si>
    <t>Stodůlková Karolína</t>
  </si>
  <si>
    <t>Ševelová Nicol</t>
  </si>
  <si>
    <t>Iršová Markéta</t>
  </si>
  <si>
    <t>Ištvánková Markéta</t>
  </si>
  <si>
    <t>Dlabaja Lukáš</t>
  </si>
  <si>
    <t>Bohunský Martin</t>
  </si>
  <si>
    <t>Horák Ondřej</t>
  </si>
  <si>
    <t>Škrabal David</t>
  </si>
  <si>
    <t>Kos Daniel</t>
  </si>
  <si>
    <t>Kříž Adam</t>
  </si>
  <si>
    <t>Bohunská Zuzana</t>
  </si>
  <si>
    <t>Strážnický Jan</t>
  </si>
  <si>
    <t>Vričan Jaromír</t>
  </si>
  <si>
    <t>Grombíř Lukáš</t>
  </si>
  <si>
    <t>Matocha Marek</t>
  </si>
  <si>
    <t>Bařina Zbyněk</t>
  </si>
  <si>
    <t>Dlabaja Marek</t>
  </si>
  <si>
    <t>Salajková Zuzana</t>
  </si>
  <si>
    <t>Bušková Lucie</t>
  </si>
  <si>
    <t>Zachara Milan</t>
  </si>
  <si>
    <t>Březinová Lucie</t>
  </si>
  <si>
    <t>Dorostenky</t>
  </si>
  <si>
    <t>Kategorie</t>
  </si>
  <si>
    <t>Jan Bělohoubek</t>
  </si>
  <si>
    <t>Zpracoval: Jan Bělohoubek</t>
  </si>
  <si>
    <t>VELKÁ MORAVA - 42.ROČNÍK</t>
  </si>
  <si>
    <t>Mikulčice</t>
  </si>
  <si>
    <t>Absolutní pořadí - 10 km</t>
  </si>
  <si>
    <t>Poradi</t>
  </si>
  <si>
    <t>Poř.</t>
  </si>
  <si>
    <t>čas</t>
  </si>
  <si>
    <t>číslo</t>
  </si>
  <si>
    <t>Příjmení a jméno</t>
  </si>
  <si>
    <t>Rocnik</t>
  </si>
  <si>
    <t>Oddil</t>
  </si>
  <si>
    <t>body</t>
  </si>
  <si>
    <t>Muži</t>
  </si>
  <si>
    <t>Kocourek Milan</t>
  </si>
  <si>
    <t>AK Kroměříž</t>
  </si>
  <si>
    <t>Kohut Jan</t>
  </si>
  <si>
    <t>Elitesport Team</t>
  </si>
  <si>
    <t>Kučera Martin</t>
  </si>
  <si>
    <t>VSK Univerzita Brno</t>
  </si>
  <si>
    <t>Kákona David</t>
  </si>
  <si>
    <t xml:space="preserve">AK Hodonín </t>
  </si>
  <si>
    <t>Steiner Tomáš</t>
  </si>
  <si>
    <t>AK Drnovice</t>
  </si>
  <si>
    <t>Kučera Lukáš</t>
  </si>
  <si>
    <t>Muži 40</t>
  </si>
  <si>
    <t>Orálek Daniel</t>
  </si>
  <si>
    <t>AC MS Brno</t>
  </si>
  <si>
    <t>Gajdůšek Jakub</t>
  </si>
  <si>
    <t>TJ Jiskra Otrokovice</t>
  </si>
  <si>
    <t>Blaha Tomáš</t>
  </si>
  <si>
    <t>AK Kroměríž</t>
  </si>
  <si>
    <t>Pukl Rostislav</t>
  </si>
  <si>
    <t>UNI Brno - ASC Bučovice</t>
  </si>
  <si>
    <t>Kleibl Martin</t>
  </si>
  <si>
    <t>Slovan Podlesí</t>
  </si>
  <si>
    <t>Durďák Luděk</t>
  </si>
  <si>
    <t>SDH Rohatec</t>
  </si>
  <si>
    <t>Tomčal Dušan</t>
  </si>
  <si>
    <t>Lipov</t>
  </si>
  <si>
    <t>Lysák Vlastimil</t>
  </si>
  <si>
    <t>Mikulov</t>
  </si>
  <si>
    <t>Loudelka Lukáš</t>
  </si>
  <si>
    <t>AC Okrouhlá</t>
  </si>
  <si>
    <t>Dvořáček Jiří</t>
  </si>
  <si>
    <t>Chadim Vlastimil</t>
  </si>
  <si>
    <t>Kotyza Petr</t>
  </si>
  <si>
    <t>VSK Univerzita Brno - Orel Židenice</t>
  </si>
  <si>
    <t>Fiala Andrej</t>
  </si>
  <si>
    <t>Vintrlík Martin</t>
  </si>
  <si>
    <t>Triatlon Křepice</t>
  </si>
  <si>
    <t>Konečný Petr</t>
  </si>
  <si>
    <t>VSK UNIVERZITA Brno/AC Okrouhlá</t>
  </si>
  <si>
    <t>Muži 50</t>
  </si>
  <si>
    <t>Brezovský Dušan</t>
  </si>
  <si>
    <t>Gbelski strýci</t>
  </si>
  <si>
    <t>Zavadil Tomáš</t>
  </si>
  <si>
    <t>AŠK Grafobal Skalica</t>
  </si>
  <si>
    <t>Grün Gustav</t>
  </si>
  <si>
    <t>Jurčík Jozef</t>
  </si>
  <si>
    <t>Skalica</t>
  </si>
  <si>
    <t>Kratochvíl Pavel</t>
  </si>
  <si>
    <t>Atletic Třebíč</t>
  </si>
  <si>
    <t>Kašpařík Pavel</t>
  </si>
  <si>
    <t>Orel Blažovice</t>
  </si>
  <si>
    <t>Hochman Zdeněk</t>
  </si>
  <si>
    <t>SK ICA / Orel Blučina</t>
  </si>
  <si>
    <t>Veverka Josef</t>
  </si>
  <si>
    <t>AC Čejkovice</t>
  </si>
  <si>
    <t>Šimek Jiří</t>
  </si>
  <si>
    <t>Brožík Jiří</t>
  </si>
  <si>
    <t>BK Hodonín</t>
  </si>
  <si>
    <t>Jasenský Oldřich</t>
  </si>
  <si>
    <t>Guliš Václav</t>
  </si>
  <si>
    <t>Dolní­ Bojanovice</t>
  </si>
  <si>
    <t>Kollár Martin</t>
  </si>
  <si>
    <t>Miškeřík Jan</t>
  </si>
  <si>
    <t>Urbánek Ivan</t>
  </si>
  <si>
    <t>Hostěrádky - Rešov</t>
  </si>
  <si>
    <t>Tokar Pavol</t>
  </si>
  <si>
    <t>Šušky-Hrušky</t>
  </si>
  <si>
    <t>Hrabal Tomáš</t>
  </si>
  <si>
    <t>Kroměříž</t>
  </si>
  <si>
    <t>Šnajdr Petr</t>
  </si>
  <si>
    <t>Milotice</t>
  </si>
  <si>
    <t>Korvas Josef</t>
  </si>
  <si>
    <t>AK Vnorovy</t>
  </si>
  <si>
    <t>Ženy</t>
  </si>
  <si>
    <t>Puklová Patrícia</t>
  </si>
  <si>
    <t>AK Steeple Poprad</t>
  </si>
  <si>
    <t>Tomeček Antonín</t>
  </si>
  <si>
    <t>Kobalt Uherský Ostroh</t>
  </si>
  <si>
    <t>Bellay Peter</t>
  </si>
  <si>
    <t>Rohatec</t>
  </si>
  <si>
    <t>Skala Tomáš</t>
  </si>
  <si>
    <t>Florián Radim</t>
  </si>
  <si>
    <t>Pospíšilová Irena</t>
  </si>
  <si>
    <t>Komárek Roman</t>
  </si>
  <si>
    <t>DHZ Ina Skalica</t>
  </si>
  <si>
    <t>Korcián Petr</t>
  </si>
  <si>
    <t>Fitness Freedom</t>
  </si>
  <si>
    <t>Kovář Lubomír</t>
  </si>
  <si>
    <t>OZZY Brno</t>
  </si>
  <si>
    <t>Mikula Miroslav</t>
  </si>
  <si>
    <t>Radošovce</t>
  </si>
  <si>
    <t>Hrbáček Karel</t>
  </si>
  <si>
    <t>Útěchov</t>
  </si>
  <si>
    <t>Herceg Adam</t>
  </si>
  <si>
    <t>Častá</t>
  </si>
  <si>
    <t>Bělohoubek Petr</t>
  </si>
  <si>
    <t>Brno</t>
  </si>
  <si>
    <t>Měsíček Jakub</t>
  </si>
  <si>
    <t>Sobůlky</t>
  </si>
  <si>
    <t>Bartoník Dominik</t>
  </si>
  <si>
    <t>AK Hodonín</t>
  </si>
  <si>
    <t>Mitošinka Jan</t>
  </si>
  <si>
    <t>Caizl Michal</t>
  </si>
  <si>
    <t>Staněk Petr</t>
  </si>
  <si>
    <t>TJ Velké Těšany</t>
  </si>
  <si>
    <t>Kubíček Jaroslav</t>
  </si>
  <si>
    <t>Záhorácký Frišký tým</t>
  </si>
  <si>
    <t>Jančařík Petr</t>
  </si>
  <si>
    <t>AAC Brno</t>
  </si>
  <si>
    <t>Vintr Tomáš</t>
  </si>
  <si>
    <t>AK Junior HoliÄŤ</t>
  </si>
  <si>
    <t>Ženy 45</t>
  </si>
  <si>
    <t>Jančaříková Lenka</t>
  </si>
  <si>
    <t>Johaník Jakub</t>
  </si>
  <si>
    <t>Uherské Hradiště</t>
  </si>
  <si>
    <t>Zváč Jozef</t>
  </si>
  <si>
    <t>Gazarka Šaštínn</t>
  </si>
  <si>
    <t>Nemček Stanislav</t>
  </si>
  <si>
    <t>Jablonica</t>
  </si>
  <si>
    <t>Skyba Martin</t>
  </si>
  <si>
    <t>Fit online / Orel Židenice</t>
  </si>
  <si>
    <t>Muži 65</t>
  </si>
  <si>
    <t>Varmuža Vladimír</t>
  </si>
  <si>
    <t>Kocúriková Blažena</t>
  </si>
  <si>
    <t>ŠK Jablonica</t>
  </si>
  <si>
    <t>Jahaníková Lucie</t>
  </si>
  <si>
    <t>Chrenka  Josef</t>
  </si>
  <si>
    <t>Ženy 35</t>
  </si>
  <si>
    <t>Farkašová Erika</t>
  </si>
  <si>
    <t>Hlavatý radek</t>
  </si>
  <si>
    <t>Martincová Ivana</t>
  </si>
  <si>
    <t>Ševčík Kamil</t>
  </si>
  <si>
    <t>Bučovice</t>
  </si>
  <si>
    <t>Bartál Lubomír</t>
  </si>
  <si>
    <t>Bárta Radek</t>
  </si>
  <si>
    <t>Velké Pavlovice</t>
  </si>
  <si>
    <t>Tomeček Jiří</t>
  </si>
  <si>
    <t>Vnorovy</t>
  </si>
  <si>
    <t>Marek Jaromír</t>
  </si>
  <si>
    <t>STS Chvojkovice-Brod</t>
  </si>
  <si>
    <t>Bartoník Jakub</t>
  </si>
  <si>
    <t>Baník Mikulčice</t>
  </si>
  <si>
    <t>Gajdůšek Miloslav</t>
  </si>
  <si>
    <t>Dobrodenka Anton</t>
  </si>
  <si>
    <t>AK Dubnica nad Váhom</t>
  </si>
  <si>
    <t>Klaška Michal</t>
  </si>
  <si>
    <t>Disco Kenny Blažovice</t>
  </si>
  <si>
    <t>Anderlová Dorota</t>
  </si>
  <si>
    <t>Baják Karel</t>
  </si>
  <si>
    <t>Sokol Bílovice nad Svitavou</t>
  </si>
  <si>
    <t>Navara Karel</t>
  </si>
  <si>
    <t>Uherský Ostroh</t>
  </si>
  <si>
    <t>Slouka Jiří</t>
  </si>
  <si>
    <t>Blažovice</t>
  </si>
  <si>
    <t>Komrska Petr</t>
  </si>
  <si>
    <t>Hodonín</t>
  </si>
  <si>
    <t>Hamumer Vladimír</t>
  </si>
  <si>
    <t>Klub biatlon Vyškov</t>
  </si>
  <si>
    <t>Muži 60</t>
  </si>
  <si>
    <t>Jirmus Pavel</t>
  </si>
  <si>
    <t>Sokol Ovčáry</t>
  </si>
  <si>
    <t>Janů Václav</t>
  </si>
  <si>
    <t>Dolní Bojanovice</t>
  </si>
  <si>
    <t>Hubačka Jiří</t>
  </si>
  <si>
    <t>Pokorný Aleš</t>
  </si>
  <si>
    <t>ZŠ Očovská Hodonín</t>
  </si>
  <si>
    <t>Michna Miroslav</t>
  </si>
  <si>
    <t>K2 Fitness</t>
  </si>
  <si>
    <t>Hanáková Miroslava</t>
  </si>
  <si>
    <t>Sokol Bučovice</t>
  </si>
  <si>
    <t>Urbánková ALFERY Hana</t>
  </si>
  <si>
    <t>Pavelka Richard</t>
  </si>
  <si>
    <t>newline</t>
  </si>
  <si>
    <t>Hlaváčová Jaromíra</t>
  </si>
  <si>
    <t>Hradil Stanislav</t>
  </si>
  <si>
    <t>StaŇková Kateřina</t>
  </si>
  <si>
    <t>Fabuš Milan</t>
  </si>
  <si>
    <t>Fabrik Miroslav</t>
  </si>
  <si>
    <t>Vondráček Dušan</t>
  </si>
  <si>
    <t>Trenčín</t>
  </si>
  <si>
    <t>Kocák Ferdinand</t>
  </si>
  <si>
    <t>Gbelskí strýci</t>
  </si>
  <si>
    <t>Vodička David</t>
  </si>
  <si>
    <t>SDH Svatobořice</t>
  </si>
  <si>
    <t>Šiška Otakar</t>
  </si>
  <si>
    <t>Kadlecová Jana</t>
  </si>
  <si>
    <t>Zíšková Miroslava</t>
  </si>
  <si>
    <t>Rybanský Štefan</t>
  </si>
  <si>
    <t>Polášek Vít</t>
  </si>
  <si>
    <t>Š'tavík Jaroslav</t>
  </si>
  <si>
    <t>Hlavatá Alexandra</t>
  </si>
  <si>
    <t>Matulová Martina</t>
  </si>
  <si>
    <t>Sýkora František</t>
  </si>
  <si>
    <t>Baťa Radek</t>
  </si>
  <si>
    <t>Muži 70</t>
  </si>
  <si>
    <t>Bašista Vincent</t>
  </si>
  <si>
    <t>OU Demjata</t>
  </si>
  <si>
    <t>Durnová Marta</t>
  </si>
  <si>
    <t>Branopac ANTALIS Veselí</t>
  </si>
  <si>
    <t>Mirvaldová Klára</t>
  </si>
  <si>
    <t>0:45.51</t>
  </si>
  <si>
    <t>Tichá Karolína</t>
  </si>
  <si>
    <t>Elite sport  Boskovice</t>
  </si>
  <si>
    <t>Crháková Eva</t>
  </si>
  <si>
    <t>Zetor Brno</t>
  </si>
  <si>
    <t>Medlen Marián</t>
  </si>
  <si>
    <t>Sekov Senica</t>
  </si>
  <si>
    <t>Charvát Bohdan</t>
  </si>
  <si>
    <t>Šohaj Josef</t>
  </si>
  <si>
    <t>Uherský Brod</t>
  </si>
  <si>
    <t>0:46.18</t>
  </si>
  <si>
    <t>Tyleček Pavel</t>
  </si>
  <si>
    <t>Jundrov</t>
  </si>
  <si>
    <t>0:46.20</t>
  </si>
  <si>
    <t>Kunc Josef</t>
  </si>
  <si>
    <t>Orel Vyškov</t>
  </si>
  <si>
    <t>Husár Ferdinand</t>
  </si>
  <si>
    <t>Zahradník Miroslav</t>
  </si>
  <si>
    <t>Viničné Šumice</t>
  </si>
  <si>
    <t>Kapavík Radim</t>
  </si>
  <si>
    <t>Přerov</t>
  </si>
  <si>
    <t>Tržilová Iva</t>
  </si>
  <si>
    <t>TJ Maratonstav Úpice</t>
  </si>
  <si>
    <t>Hoza Michal</t>
  </si>
  <si>
    <t>Lípa Lukáš</t>
  </si>
  <si>
    <t>Slivka Miloš</t>
  </si>
  <si>
    <t>Veselí nad Moravou</t>
  </si>
  <si>
    <t>Matula Jakub</t>
  </si>
  <si>
    <t>Kometa Brno</t>
  </si>
  <si>
    <t>Raffay Ivan</t>
  </si>
  <si>
    <t>Kúty</t>
  </si>
  <si>
    <t>Kresta Roman</t>
  </si>
  <si>
    <t>Orel Židenice</t>
  </si>
  <si>
    <t>Mikuš  Miroslav</t>
  </si>
  <si>
    <t>Březina Aleš</t>
  </si>
  <si>
    <t>Kalman Pavol</t>
  </si>
  <si>
    <t>Divácký Vladimír</t>
  </si>
  <si>
    <t>Svatobořice-Mistřín</t>
  </si>
  <si>
    <t>Sobotka Josef</t>
  </si>
  <si>
    <t>Moravská Nová Ves</t>
  </si>
  <si>
    <t>Hřebačka Antonín</t>
  </si>
  <si>
    <t>Čermák Gabriel</t>
  </si>
  <si>
    <t>Flíček Jaroslav</t>
  </si>
  <si>
    <t>Čejkovice</t>
  </si>
  <si>
    <t>Matula Jaroslav</t>
  </si>
  <si>
    <t>Masár Roman</t>
  </si>
  <si>
    <t>Malacky</t>
  </si>
  <si>
    <t>Volavá Ivana</t>
  </si>
  <si>
    <t xml:space="preserve">Fit online </t>
  </si>
  <si>
    <t>Kubíčková Jana</t>
  </si>
  <si>
    <t>Végh Ondrej</t>
  </si>
  <si>
    <t>Újezd u Brna</t>
  </si>
  <si>
    <t>Klimešová Jana</t>
  </si>
  <si>
    <t>SBK Wiky Kyjov</t>
  </si>
  <si>
    <t>Kubíček Pavel</t>
  </si>
  <si>
    <t>Relax Dobré Pole</t>
  </si>
  <si>
    <t>Nosková Stanislava</t>
  </si>
  <si>
    <t>Bábík Antonín</t>
  </si>
  <si>
    <t>Orel Dolní Bojanovice</t>
  </si>
  <si>
    <t>Marek Jakub</t>
  </si>
  <si>
    <t>Popocatepetl Znojmo</t>
  </si>
  <si>
    <t>Kolařík Jaroslav</t>
  </si>
  <si>
    <t>Jílek Radim</t>
  </si>
  <si>
    <t>Prčík Antonín</t>
  </si>
  <si>
    <t>Orel Hodonín</t>
  </si>
  <si>
    <t>Kolařík Martin</t>
  </si>
  <si>
    <t>Profous Petr</t>
  </si>
  <si>
    <t>Baláž Extreme Team Ostrava</t>
  </si>
  <si>
    <t>Lorencová Slavomíra</t>
  </si>
  <si>
    <t>Navrátil Lubomír</t>
  </si>
  <si>
    <t>Vracov</t>
  </si>
  <si>
    <t>Lorenc Vladimír</t>
  </si>
  <si>
    <t>Svoboda Jan</t>
  </si>
  <si>
    <t>Garko Brno</t>
  </si>
  <si>
    <t>Šlancar Lubomír</t>
  </si>
  <si>
    <t>ZĹ  Nikolčice</t>
  </si>
  <si>
    <t>Volavý Vladimír</t>
  </si>
  <si>
    <t>Barnex Sport Brno</t>
  </si>
  <si>
    <t>Binka Lukáš</t>
  </si>
  <si>
    <t>Crhák Luděk</t>
  </si>
  <si>
    <t>MSD Brno J-elita</t>
  </si>
  <si>
    <t>Chlebek Radek</t>
  </si>
  <si>
    <t>Frýdek Místek</t>
  </si>
  <si>
    <t>Glöckl Jan</t>
  </si>
  <si>
    <t>Spartan Race Training Group Podluží</t>
  </si>
  <si>
    <t>Kubíček František</t>
  </si>
  <si>
    <t>Maršálek Jiří</t>
  </si>
  <si>
    <t>Ryšavý David</t>
  </si>
  <si>
    <t>Macáková Irena</t>
  </si>
  <si>
    <t>Fialová Kateřina</t>
  </si>
  <si>
    <t>Zbýšov</t>
  </si>
  <si>
    <t>Kovařík František</t>
  </si>
  <si>
    <t>Břeclav</t>
  </si>
  <si>
    <t>Tihelka Petr</t>
  </si>
  <si>
    <t>Georgiovská Lucie</t>
  </si>
  <si>
    <t>Gejdošová Lenka</t>
  </si>
  <si>
    <t>Kolenko Petr</t>
  </si>
  <si>
    <t>AK Mikulčice</t>
  </si>
  <si>
    <t>Hubáček Jan</t>
  </si>
  <si>
    <t xml:space="preserve"> Mikulčice</t>
  </si>
  <si>
    <t>Tománková Stanislava</t>
  </si>
  <si>
    <t>Kubínek František</t>
  </si>
  <si>
    <t>SpSb-Vévoda</t>
  </si>
  <si>
    <t>Stacha Vojtěch</t>
  </si>
  <si>
    <t>Jablunka Dušan</t>
  </si>
  <si>
    <t>Maršálková Jana</t>
  </si>
  <si>
    <t>Lužice</t>
  </si>
  <si>
    <t>Kolaříková Lucie</t>
  </si>
  <si>
    <t>Urbanová  Gabriela</t>
  </si>
  <si>
    <t>Gbelskí­ strýci</t>
  </si>
  <si>
    <t>Maršálek Tomáš</t>
  </si>
  <si>
    <t>Kratochvílová Taťána</t>
  </si>
  <si>
    <t>Kupařovice</t>
  </si>
  <si>
    <t>Karas Karel</t>
  </si>
  <si>
    <t>Orth Milan</t>
  </si>
  <si>
    <t>IRISH PUB Břeclav</t>
  </si>
  <si>
    <t>Novák Vladimír</t>
  </si>
  <si>
    <t>Ladan Moravská Nová Ves</t>
  </si>
  <si>
    <t>Konečný Jan</t>
  </si>
  <si>
    <t>Josef Jan</t>
  </si>
  <si>
    <t>Raffayová Svetlana</t>
  </si>
  <si>
    <t>Stříbrný Rostislav</t>
  </si>
  <si>
    <t>Pelc Vít</t>
  </si>
  <si>
    <t>Fabriková Blanka</t>
  </si>
  <si>
    <t>Kollárová Andrea</t>
  </si>
  <si>
    <t>Báječné ženy v běhu</t>
  </si>
  <si>
    <t>Turek Miroslav</t>
  </si>
  <si>
    <t>Budinská Hana</t>
  </si>
  <si>
    <t>Sedláček Pavel</t>
  </si>
  <si>
    <t>Tirpák Ondrej</t>
  </si>
  <si>
    <t>Senica</t>
  </si>
  <si>
    <t>Rízek Milan</t>
  </si>
  <si>
    <t>TT KMR Skalica</t>
  </si>
  <si>
    <t>Mikulová Anna</t>
  </si>
  <si>
    <t>Georgiovsky David</t>
  </si>
  <si>
    <t>Ostrava</t>
  </si>
  <si>
    <t>Strážnická Jana</t>
  </si>
  <si>
    <t>Stránská Lenka</t>
  </si>
  <si>
    <t>Janota Michal</t>
  </si>
  <si>
    <t>Juránek Stanislav</t>
  </si>
  <si>
    <t>UNI Brno - Orel Židenice</t>
  </si>
  <si>
    <t>Kubina Lukáš</t>
  </si>
  <si>
    <t>Mecl Karel</t>
  </si>
  <si>
    <t>Hajossy Miroslav</t>
  </si>
  <si>
    <t>Koválov</t>
  </si>
  <si>
    <t>Kopeček Ivan</t>
  </si>
  <si>
    <t>Haba Milan</t>
  </si>
  <si>
    <t>AC Malacky</t>
  </si>
  <si>
    <t>Švorcová Hanka</t>
  </si>
  <si>
    <t>Kylián Jiří</t>
  </si>
  <si>
    <t>Holý Josef</t>
  </si>
  <si>
    <t>Foretník František</t>
  </si>
  <si>
    <t>Krumvíř</t>
  </si>
  <si>
    <t>Waldecker Pavol</t>
  </si>
  <si>
    <t>Pelcová Marcela</t>
  </si>
  <si>
    <t>Mrázová Miroslava</t>
  </si>
  <si>
    <t>AK Junior Holíč</t>
  </si>
  <si>
    <t>Cetkovský Vladimír</t>
  </si>
  <si>
    <t>ARC Brno</t>
  </si>
  <si>
    <t>Hána Květoslav</t>
  </si>
  <si>
    <t>Hradská Eva</t>
  </si>
  <si>
    <t>Hrozová Milena</t>
  </si>
  <si>
    <t>LRS a Orel Vyškov</t>
  </si>
  <si>
    <t>Dermeková Janka</t>
  </si>
  <si>
    <t>Gbelský strýci</t>
  </si>
  <si>
    <t>Vondráčková Mária</t>
  </si>
  <si>
    <t>Procházka Miloš</t>
  </si>
  <si>
    <t>Hrubý Milan</t>
  </si>
  <si>
    <t>Blansko</t>
  </si>
  <si>
    <t>Kolaříková Jana</t>
  </si>
  <si>
    <t>VELKÁ MORAVA</t>
  </si>
  <si>
    <t>42.ročník</t>
  </si>
  <si>
    <t>DLE KATEGORÍ</t>
  </si>
  <si>
    <t>Muži do 40 let - 10 km</t>
  </si>
  <si>
    <t>Kat.</t>
  </si>
  <si>
    <t>*1</t>
  </si>
  <si>
    <t>*2</t>
  </si>
  <si>
    <t>*3</t>
  </si>
  <si>
    <t>*4</t>
  </si>
  <si>
    <t>*5</t>
  </si>
  <si>
    <t>*6</t>
  </si>
  <si>
    <t>*7</t>
  </si>
  <si>
    <t>*8</t>
  </si>
  <si>
    <t>*9</t>
  </si>
  <si>
    <t>*10</t>
  </si>
  <si>
    <t>*11</t>
  </si>
  <si>
    <t>*12</t>
  </si>
  <si>
    <t>*13</t>
  </si>
  <si>
    <t>*14</t>
  </si>
  <si>
    <t>*15</t>
  </si>
  <si>
    <t>*16</t>
  </si>
  <si>
    <t>*17</t>
  </si>
  <si>
    <t>*18</t>
  </si>
  <si>
    <t>*19</t>
  </si>
  <si>
    <t>*20</t>
  </si>
  <si>
    <t>*21</t>
  </si>
  <si>
    <t>*22</t>
  </si>
  <si>
    <t>*23</t>
  </si>
  <si>
    <t>*24</t>
  </si>
  <si>
    <t>*25</t>
  </si>
  <si>
    <t>*26</t>
  </si>
  <si>
    <t>*27</t>
  </si>
  <si>
    <t>*28</t>
  </si>
  <si>
    <t>*29</t>
  </si>
  <si>
    <t>*30</t>
  </si>
  <si>
    <t>*31</t>
  </si>
  <si>
    <t>*32</t>
  </si>
  <si>
    <t>*33</t>
  </si>
  <si>
    <t>*34</t>
  </si>
  <si>
    <t>*35</t>
  </si>
  <si>
    <t>*36</t>
  </si>
  <si>
    <t>*37</t>
  </si>
  <si>
    <t>*38</t>
  </si>
  <si>
    <t>*39</t>
  </si>
  <si>
    <t>*40</t>
  </si>
  <si>
    <t>*41</t>
  </si>
  <si>
    <t>*42</t>
  </si>
  <si>
    <t>*43</t>
  </si>
  <si>
    <t>*44</t>
  </si>
  <si>
    <t>*45</t>
  </si>
  <si>
    <t>*46</t>
  </si>
  <si>
    <t>*47</t>
  </si>
  <si>
    <t>*48</t>
  </si>
  <si>
    <t>*49</t>
  </si>
  <si>
    <t>*50</t>
  </si>
  <si>
    <t>*51</t>
  </si>
  <si>
    <t>*52</t>
  </si>
  <si>
    <t>*53</t>
  </si>
  <si>
    <t>*54</t>
  </si>
  <si>
    <t>*55</t>
  </si>
  <si>
    <t>*56</t>
  </si>
  <si>
    <t>*57</t>
  </si>
  <si>
    <t>*58</t>
  </si>
  <si>
    <t>*59</t>
  </si>
  <si>
    <t>*60</t>
  </si>
  <si>
    <t>*61</t>
  </si>
  <si>
    <t>*62</t>
  </si>
  <si>
    <t>*63</t>
  </si>
  <si>
    <t>*64</t>
  </si>
  <si>
    <t>*65</t>
  </si>
  <si>
    <t>*66</t>
  </si>
  <si>
    <t>*67</t>
  </si>
  <si>
    <t>*68</t>
  </si>
  <si>
    <t>Muži nad 40 let - 10 km</t>
  </si>
  <si>
    <t>Muži nad 50 let - 10 km</t>
  </si>
  <si>
    <t>Muži nad 60 let - 10 km</t>
  </si>
  <si>
    <t>Muži nad 65 let - 10 km</t>
  </si>
  <si>
    <t>Muži nad 70 let - 10 km</t>
  </si>
  <si>
    <t>Ženy do 35 let - 10 km</t>
  </si>
  <si>
    <t>Ženy nad 35 let - 10 km</t>
  </si>
  <si>
    <t>Ženy nad 45 let - 10 km</t>
  </si>
  <si>
    <t>PŘÍPRAVKA - DÍVKY</t>
  </si>
  <si>
    <t>2005-2006</t>
  </si>
  <si>
    <t>450 m</t>
  </si>
  <si>
    <t>poř.</t>
  </si>
  <si>
    <t>kategorie</t>
  </si>
  <si>
    <t>příjmení a jméno</t>
  </si>
  <si>
    <t>ročník</t>
  </si>
  <si>
    <t>oddíl/klub</t>
  </si>
  <si>
    <t>Pří - DÍVKY</t>
  </si>
  <si>
    <t>Kuchařová Kateřina</t>
  </si>
  <si>
    <t>AK Kyjov</t>
  </si>
  <si>
    <t>Šťastná Sára</t>
  </si>
  <si>
    <t>VSK Uni Brno</t>
  </si>
  <si>
    <t>Gazdová Adéla</t>
  </si>
  <si>
    <t>Kordulíková Emma</t>
  </si>
  <si>
    <t>Hlaváčová Monika</t>
  </si>
  <si>
    <t>Vaňáčová Mariana</t>
  </si>
  <si>
    <t>ASPV Napajedla</t>
  </si>
  <si>
    <t>Mašková Kateřina</t>
  </si>
  <si>
    <t>Gorbatenková Sofia</t>
  </si>
  <si>
    <t>Gorbatenková Simona</t>
  </si>
  <si>
    <t>Levková Denisa</t>
  </si>
  <si>
    <t>Svobodová Kateřina</t>
  </si>
  <si>
    <t>Gasnárková Karolína</t>
  </si>
  <si>
    <t>Ak Mikulčice</t>
  </si>
  <si>
    <t>Navrátilová Kateřina</t>
  </si>
  <si>
    <t>Žampachová Nela</t>
  </si>
  <si>
    <t>PŘÍPRAVKA - HOŠI</t>
  </si>
  <si>
    <t>Pří - HOŠI</t>
  </si>
  <si>
    <t>Tříska David</t>
  </si>
  <si>
    <t xml:space="preserve">Kupka Dave Patrick </t>
  </si>
  <si>
    <t>Hána Daniel</t>
  </si>
  <si>
    <t>Strmiska Ondřej</t>
  </si>
  <si>
    <t>Atletický klub Hodonín</t>
  </si>
  <si>
    <t>Charvát Matyáš</t>
  </si>
  <si>
    <t>Elite Sport Team Boskovice</t>
  </si>
  <si>
    <t>Ježek David</t>
  </si>
  <si>
    <t>Ježek Aleš</t>
  </si>
  <si>
    <t>Kyjov</t>
  </si>
  <si>
    <t>Široký Ladislav</t>
  </si>
  <si>
    <t>Halas Vojtěch</t>
  </si>
  <si>
    <t>MLADŠÍ  ŽÁKYNĚ</t>
  </si>
  <si>
    <t>2003 - 2004</t>
  </si>
  <si>
    <t>ML.ŽÁKYNĚ</t>
  </si>
  <si>
    <t>Špačková Kristina</t>
  </si>
  <si>
    <t>Atletika Hustopeče</t>
  </si>
  <si>
    <t>Horňáková Zuzana</t>
  </si>
  <si>
    <t>Pijáková Tereza</t>
  </si>
  <si>
    <t>Helešicová Vanessa</t>
  </si>
  <si>
    <t>Halasová Anna</t>
  </si>
  <si>
    <t>Hlavinková Natálie</t>
  </si>
  <si>
    <t>Macúchová Aneta</t>
  </si>
  <si>
    <t>Kachyňová Klára</t>
  </si>
  <si>
    <t>Lokomotiva Břeclav</t>
  </si>
  <si>
    <t>Adamcová Helena</t>
  </si>
  <si>
    <t>Bučková Barbora</t>
  </si>
  <si>
    <t>Gruberová Nicol</t>
  </si>
  <si>
    <t>Holešinská Iveta</t>
  </si>
  <si>
    <t>ŠAK Židlochovice</t>
  </si>
  <si>
    <t>Chytilová Viktorie</t>
  </si>
  <si>
    <t>Hlucháňová Dagmar</t>
  </si>
  <si>
    <t xml:space="preserve">Ježová Anežka </t>
  </si>
  <si>
    <t>Šiffelova Lenka</t>
  </si>
  <si>
    <t>Tománková Simona</t>
  </si>
  <si>
    <t>Kántorová Sára</t>
  </si>
  <si>
    <t>Fojtíková Klára</t>
  </si>
  <si>
    <t>MLADŠÍ  ŽÁCI</t>
  </si>
  <si>
    <t>ML.ŽÁCI</t>
  </si>
  <si>
    <t>Hřebačka Matěj</t>
  </si>
  <si>
    <t>Čečátko Tomáš</t>
  </si>
  <si>
    <t>Papež Sebastián</t>
  </si>
  <si>
    <t>Stodůlka Jakub</t>
  </si>
  <si>
    <t>TJ Sokol Přísnotice</t>
  </si>
  <si>
    <t>Jungwirth Tomáš</t>
  </si>
  <si>
    <t>Pytela Tomáš</t>
  </si>
  <si>
    <t>Hlavinka Pavel</t>
  </si>
  <si>
    <t>Schvoiser Martin</t>
  </si>
  <si>
    <t>Křešťák Mikuláš</t>
  </si>
  <si>
    <t>Zálešák Jan</t>
  </si>
  <si>
    <t>Kondla Tomáš</t>
  </si>
  <si>
    <t>Kalábek Vladimír</t>
  </si>
  <si>
    <t>Gacko Jan</t>
  </si>
  <si>
    <t>Žampach Patrik</t>
  </si>
  <si>
    <t>STARŠÍ  ŽÁKYNĚ</t>
  </si>
  <si>
    <t>2001 - 2002</t>
  </si>
  <si>
    <t>900 m</t>
  </si>
  <si>
    <t>ST.ŽÁKYNĚ</t>
  </si>
  <si>
    <t>Knotková Michaela</t>
  </si>
  <si>
    <t>Dymáčková Zuzana</t>
  </si>
  <si>
    <t>Kolegarová Aneta</t>
  </si>
  <si>
    <t>Sokol Přísnotice</t>
  </si>
  <si>
    <t>Lacková Veronika</t>
  </si>
  <si>
    <t>Kolegarová Anna</t>
  </si>
  <si>
    <t>Jakubčíková Eliška</t>
  </si>
  <si>
    <t>Maňásková Kateřina</t>
  </si>
  <si>
    <t>Jančálek Emma</t>
  </si>
  <si>
    <t>Dolovcová Lucie</t>
  </si>
  <si>
    <t>Pekárková Zuzana</t>
  </si>
  <si>
    <t>Malániková Kateřina</t>
  </si>
  <si>
    <t>STARŠÍ  ŽÁCI</t>
  </si>
  <si>
    <t>ST.ŽÁCI</t>
  </si>
  <si>
    <t>Chaloupka Milan</t>
  </si>
  <si>
    <t>Hajný Hynek</t>
  </si>
  <si>
    <t>Hanák Lukáš</t>
  </si>
  <si>
    <t>Hubačka Daniel</t>
  </si>
  <si>
    <t>Sedláček Vilém</t>
  </si>
  <si>
    <t>Krist Jiří</t>
  </si>
  <si>
    <t>Riečický Pavel</t>
  </si>
  <si>
    <t>Pecůch Ondřej</t>
  </si>
  <si>
    <t>Orviský Šimon</t>
  </si>
  <si>
    <t>MENTÁLNĚ POSTIŽENÍ</t>
  </si>
  <si>
    <t>Mentální</t>
  </si>
  <si>
    <t>Koudelka Marek</t>
  </si>
  <si>
    <t>Verner Jan</t>
  </si>
  <si>
    <t>Ibsenka Brno</t>
  </si>
  <si>
    <t>Mentalní</t>
  </si>
  <si>
    <t>Huynhorá Tereza</t>
  </si>
  <si>
    <t>Franta Pavel</t>
  </si>
  <si>
    <t>Hrdličková Michala</t>
  </si>
  <si>
    <t>Fatková Denisa</t>
  </si>
  <si>
    <t>MLADŠÍ Přípravka - DÍVKY</t>
  </si>
  <si>
    <t>2007- 2008</t>
  </si>
  <si>
    <t>217 m</t>
  </si>
  <si>
    <t>ML - DÍVKY</t>
  </si>
  <si>
    <t>Hajná Ema</t>
  </si>
  <si>
    <t>Daněčková Lucie</t>
  </si>
  <si>
    <t>Macúchová Sára</t>
  </si>
  <si>
    <t>Matějíčková Júlie</t>
  </si>
  <si>
    <t>Honzová Michaela</t>
  </si>
  <si>
    <t>Kněždub</t>
  </si>
  <si>
    <t>Leciánová Simona</t>
  </si>
  <si>
    <t>Gasnárková Kristýna</t>
  </si>
  <si>
    <t>Steinhübelová Karolína</t>
  </si>
  <si>
    <t>Žádovice</t>
  </si>
  <si>
    <t>Suchomelová Alžběta</t>
  </si>
  <si>
    <t>Atletika Slavkov</t>
  </si>
  <si>
    <t>Čuboňová Sofie</t>
  </si>
  <si>
    <t>Hrbotická Zuzana</t>
  </si>
  <si>
    <t>Machálková Žaneta</t>
  </si>
  <si>
    <t>Holešínská Lucie</t>
  </si>
  <si>
    <t>Závodná Rozálie</t>
  </si>
  <si>
    <t>Holešínská Nela</t>
  </si>
  <si>
    <t>Hošková Anna</t>
  </si>
  <si>
    <t>Jungová Klára</t>
  </si>
  <si>
    <t>MLADŠÍ Přípravka- HOŠI</t>
  </si>
  <si>
    <t>217m</t>
  </si>
  <si>
    <t>Ml - HOŠI</t>
  </si>
  <si>
    <t>Pukančík Lukáš</t>
  </si>
  <si>
    <t>Janoška Štěpán</t>
  </si>
  <si>
    <t>Půček Oliver</t>
  </si>
  <si>
    <t>Chaloupka Petr</t>
  </si>
  <si>
    <t>MLADŠÍ - DÍVKY</t>
  </si>
  <si>
    <t>2009 - 2010</t>
  </si>
  <si>
    <t>Jungová Kristýna</t>
  </si>
  <si>
    <t>In-line Veselí nad Mor.</t>
  </si>
  <si>
    <t>Rýparová Julie</t>
  </si>
  <si>
    <t>Fialová Anna</t>
  </si>
  <si>
    <t>Němcová Šárka</t>
  </si>
  <si>
    <t>Lanžhot</t>
  </si>
  <si>
    <t>Kachyňová Kateřina</t>
  </si>
  <si>
    <t>Kolenková Adéla</t>
  </si>
  <si>
    <t>Krůtová Alžběta</t>
  </si>
  <si>
    <t>MLADŠÍ - HOŠI</t>
  </si>
  <si>
    <t>Jestřebecký Adam</t>
  </si>
  <si>
    <t>Lecián Robin</t>
  </si>
  <si>
    <t>Hána Martin</t>
  </si>
  <si>
    <t>Krůta Tomáš</t>
  </si>
  <si>
    <t>Maděřič Aleš</t>
  </si>
  <si>
    <t>Donera</t>
  </si>
  <si>
    <t>Domanský Matyáš</t>
  </si>
  <si>
    <t>MŠ Mikulčice</t>
  </si>
  <si>
    <t>Dáňa Jaroslav</t>
  </si>
  <si>
    <t>Steinhübel Patrik</t>
  </si>
  <si>
    <t>Kolenko Filip</t>
  </si>
  <si>
    <t>Franta Tomáš</t>
  </si>
  <si>
    <t>Prchal Kryštof</t>
  </si>
  <si>
    <t xml:space="preserve">nejmladší - DÍVKY    </t>
  </si>
  <si>
    <t>2011 - 2015</t>
  </si>
  <si>
    <t>nejm- DÍVKY</t>
  </si>
  <si>
    <t>Halasová Anežka</t>
  </si>
  <si>
    <t xml:space="preserve">nejmladší - CHLAPCI   </t>
  </si>
  <si>
    <t>nej- CHLAPCI</t>
  </si>
  <si>
    <t>Šesták Matěj</t>
  </si>
  <si>
    <t>Lažhot</t>
  </si>
  <si>
    <t>Franta Václav</t>
  </si>
  <si>
    <t>Prchal Adam</t>
  </si>
  <si>
    <t>Nedoba Vít</t>
  </si>
  <si>
    <t>Kolenko Ondřej</t>
  </si>
  <si>
    <t>Moravec Filip</t>
  </si>
  <si>
    <t>Pavelka Timotej</t>
  </si>
  <si>
    <t>JUNDOR</t>
  </si>
  <si>
    <t>absolutní pořadí</t>
  </si>
  <si>
    <t>1350 m</t>
  </si>
  <si>
    <t>Junioři</t>
  </si>
  <si>
    <t>Fiala Dan</t>
  </si>
  <si>
    <t>Elita Sport Team</t>
  </si>
  <si>
    <t>Dorostenci</t>
  </si>
  <si>
    <t>Klíč David</t>
  </si>
  <si>
    <t>Elita sport Team</t>
  </si>
  <si>
    <t>Sasínek Patrik</t>
  </si>
  <si>
    <t>Karafiát Jan</t>
  </si>
  <si>
    <t>Škojec Jakub</t>
  </si>
  <si>
    <t>Kynický Lukáš</t>
  </si>
  <si>
    <t>Atletika Břeclav</t>
  </si>
  <si>
    <t>Švejda Zdenek</t>
  </si>
  <si>
    <t>Borský svätý Jur</t>
  </si>
  <si>
    <t xml:space="preserve">Maláník Oldřich </t>
  </si>
  <si>
    <t>Orgoň Peter</t>
  </si>
  <si>
    <t>Ivičič Adam</t>
  </si>
  <si>
    <t>Smetková Kamila</t>
  </si>
  <si>
    <t>SHK Hodonín</t>
  </si>
  <si>
    <t>Kolegarová Gabriela</t>
  </si>
  <si>
    <t>Leciánová Monika</t>
  </si>
  <si>
    <t>Juniorky</t>
  </si>
  <si>
    <t>VSK UNI Brno</t>
  </si>
  <si>
    <t>Halasová Anička</t>
  </si>
  <si>
    <t>SBK Kyjov</t>
  </si>
  <si>
    <t>Machalová Denisa</t>
  </si>
  <si>
    <t>Kollárová Erika</t>
  </si>
  <si>
    <t>Rybaříková Tereza</t>
  </si>
  <si>
    <t>AK Olymp Brno</t>
  </si>
  <si>
    <t>Petrovič Erik</t>
  </si>
  <si>
    <t>Holíč</t>
  </si>
  <si>
    <t>Koneček Tomáš</t>
  </si>
  <si>
    <t>1999-2000</t>
  </si>
  <si>
    <t>1350m</t>
  </si>
  <si>
    <t>1997-1998</t>
  </si>
  <si>
    <t>MLÁDEŽ</t>
  </si>
  <si>
    <t>VELKÁ MORAVA  10 km silnice - 9. 4. 2016</t>
  </si>
  <si>
    <t>Celkové</t>
  </si>
  <si>
    <t>Start.</t>
  </si>
  <si>
    <t>v kateg</t>
  </si>
  <si>
    <t>pořadí</t>
  </si>
  <si>
    <r>
      <t xml:space="preserve">M E D A I L E  -  </t>
    </r>
    <r>
      <rPr>
        <sz val="18"/>
        <rFont val="Times New Roman"/>
        <family val="1"/>
      </rPr>
      <t>vyhodnocení závodníci - HLAVNÍ ZÁVOD</t>
    </r>
  </si>
  <si>
    <r>
      <t xml:space="preserve">MUŽI   Absolutní pořadí  silnice 10 km  </t>
    </r>
    <r>
      <rPr>
        <b/>
        <sz val="14"/>
        <rFont val="Times New Roman"/>
        <family val="1"/>
      </rPr>
      <t>230 startujících</t>
    </r>
  </si>
  <si>
    <t>68 starujících</t>
  </si>
  <si>
    <t>1.</t>
  </si>
  <si>
    <t>31:05</t>
  </si>
  <si>
    <t>2.</t>
  </si>
  <si>
    <t>31:26</t>
  </si>
  <si>
    <t>3.</t>
  </si>
  <si>
    <t>31:57</t>
  </si>
  <si>
    <t>4.</t>
  </si>
  <si>
    <t>32:10</t>
  </si>
  <si>
    <t>5.</t>
  </si>
  <si>
    <t>32:13</t>
  </si>
  <si>
    <t>6.</t>
  </si>
  <si>
    <t>32:50</t>
  </si>
  <si>
    <t>Veteráni V 40  silnice 10 km</t>
  </si>
  <si>
    <t>43 startujících</t>
  </si>
  <si>
    <t>33:07</t>
  </si>
  <si>
    <t>33:43</t>
  </si>
  <si>
    <t>34:33</t>
  </si>
  <si>
    <t>Veteráni V 50  silnice 10 km</t>
  </si>
  <si>
    <t>36 startujících</t>
  </si>
  <si>
    <t>36:43</t>
  </si>
  <si>
    <t>Gbelski stríci</t>
  </si>
  <si>
    <t>37:59</t>
  </si>
  <si>
    <t>Kratochvíl Petr</t>
  </si>
  <si>
    <t>38:34</t>
  </si>
  <si>
    <t>Veterání V 60  silnice 10 km</t>
  </si>
  <si>
    <t>13 startujících</t>
  </si>
  <si>
    <t>43:20</t>
  </si>
  <si>
    <t>48:41</t>
  </si>
  <si>
    <t>49:33</t>
  </si>
  <si>
    <t>Veteráni V 65  silnice 10 km</t>
  </si>
  <si>
    <t>9 startujících</t>
  </si>
  <si>
    <t>41:34</t>
  </si>
  <si>
    <t>42:03</t>
  </si>
  <si>
    <t>42:42</t>
  </si>
  <si>
    <t>Dobroděnka Anton</t>
  </si>
  <si>
    <t>Veteráni V 70  silnice 10 km</t>
  </si>
  <si>
    <t>11 startujících</t>
  </si>
  <si>
    <t>45:29</t>
  </si>
  <si>
    <t>OÚ Demjata</t>
  </si>
  <si>
    <t>46:26</t>
  </si>
  <si>
    <t>51:12</t>
  </si>
  <si>
    <t>Kubíček Frantošek</t>
  </si>
  <si>
    <t>Ženy    silnice 10 km</t>
  </si>
  <si>
    <t>39:20</t>
  </si>
  <si>
    <t>Puklová Patricia</t>
  </si>
  <si>
    <t>40:00</t>
  </si>
  <si>
    <t>41:49</t>
  </si>
  <si>
    <t>Johaníková Lucie</t>
  </si>
  <si>
    <t>Ženy   nad 35 let silnice 10 km</t>
  </si>
  <si>
    <t>17 startujících</t>
  </si>
  <si>
    <t>41:52</t>
  </si>
  <si>
    <t>43:03</t>
  </si>
  <si>
    <t>44:25</t>
  </si>
  <si>
    <t>Ženy   nad 45 let silnice 10 km</t>
  </si>
  <si>
    <t>22 startujících</t>
  </si>
  <si>
    <t>41:15</t>
  </si>
  <si>
    <t>41:26</t>
  </si>
  <si>
    <t>41:55</t>
  </si>
  <si>
    <t>M E D A I L E - vyhodnocení závodníci  VM  2016- MLÁDEŽ</t>
  </si>
  <si>
    <t>St. číslo</t>
  </si>
  <si>
    <t>Jméno</t>
  </si>
  <si>
    <t>Oddíl, klub</t>
  </si>
  <si>
    <t>Účast</t>
  </si>
  <si>
    <t>Nejmladší dívky            2 - 5 let                 60 m     2 startující</t>
  </si>
  <si>
    <t>0:16</t>
  </si>
  <si>
    <t>0:24</t>
  </si>
  <si>
    <t>Nejmladší hoši              2 - 5 let                   60 m       7 startujících</t>
  </si>
  <si>
    <t>0:14</t>
  </si>
  <si>
    <t>0:19</t>
  </si>
  <si>
    <t>Mladší dívky                6 - 7 let                  100 m      8 startujících</t>
  </si>
  <si>
    <t>0:18</t>
  </si>
  <si>
    <t>In-line Veselí nad Moravou</t>
  </si>
  <si>
    <t>Rýpalová Julie</t>
  </si>
  <si>
    <t>0:20</t>
  </si>
  <si>
    <t>Mladší kluci                 6 - 7 let                 100 m      11 startujících</t>
  </si>
  <si>
    <t>Mladší  dívky               8 - 9 let                 215 m    20 startujících</t>
  </si>
  <si>
    <t>0:36</t>
  </si>
  <si>
    <t>0:37</t>
  </si>
  <si>
    <t>0:38</t>
  </si>
  <si>
    <t>Mladší hoši                  8 - 9 let                  215 m      9 startujících</t>
  </si>
  <si>
    <t>Přípravka dívky         10 - 11 let           450 m     1 kolo    18 startujících</t>
  </si>
  <si>
    <t>1:29</t>
  </si>
  <si>
    <t>1:30</t>
  </si>
  <si>
    <t>1:31</t>
  </si>
  <si>
    <t>Přípravka hoši           10 - 11 let          450 m     1 kolo      15 startujících</t>
  </si>
  <si>
    <t>1:27</t>
  </si>
  <si>
    <t>Kupka Dave Patrick</t>
  </si>
  <si>
    <t>Mladší žákyně             12 - 13 let        450 m    1 kolo      21 startujících</t>
  </si>
  <si>
    <t>1:20</t>
  </si>
  <si>
    <t>1:21</t>
  </si>
  <si>
    <t>1:22</t>
  </si>
  <si>
    <t>Mladší žáci             12 - 13 let           450 m    1 kolo       19 startujících</t>
  </si>
  <si>
    <t>1:15</t>
  </si>
  <si>
    <t>Papež Sabastián</t>
  </si>
  <si>
    <t>Starší žákyně          14 - 15 let           900 m    2 kola        13 startujících</t>
  </si>
  <si>
    <t>2:57</t>
  </si>
  <si>
    <t>3:04</t>
  </si>
  <si>
    <t>3:11</t>
  </si>
  <si>
    <t>Kolegárová Aneta</t>
  </si>
  <si>
    <t>Starší žáci            14 - 15 let          900 m    2 kola      10 startujících</t>
  </si>
  <si>
    <t>2:53</t>
  </si>
  <si>
    <t>2:55</t>
  </si>
  <si>
    <t>2:56</t>
  </si>
  <si>
    <t>Dorostenky            16 - 17 let        1 350 m     3 kola     5 startujících</t>
  </si>
  <si>
    <t>5:07</t>
  </si>
  <si>
    <t>5:16</t>
  </si>
  <si>
    <t>Kolegárová Gabriela</t>
  </si>
  <si>
    <t>5:23</t>
  </si>
  <si>
    <t>Dorostenci            16 - 17 let                 1350 m    3 kola    9 startujících</t>
  </si>
  <si>
    <t>3:58</t>
  </si>
  <si>
    <t>Elita sport team</t>
  </si>
  <si>
    <t>4:15</t>
  </si>
  <si>
    <t>4:17</t>
  </si>
  <si>
    <t>Juniorky               18 - 19 let              1350 m   3 kola     5 startujících</t>
  </si>
  <si>
    <t>5:27</t>
  </si>
  <si>
    <t>5:32</t>
  </si>
  <si>
    <t>5:40</t>
  </si>
  <si>
    <t>Borský Svatý Jur</t>
  </si>
  <si>
    <t>Junioři                 18 - 19 let               1350 m   3 kola        4 startující</t>
  </si>
  <si>
    <t>3:57</t>
  </si>
  <si>
    <t>4:06</t>
  </si>
  <si>
    <t>Sasíbnek Patrik</t>
  </si>
  <si>
    <t>4:18</t>
  </si>
  <si>
    <t>mentálně postižení</t>
  </si>
  <si>
    <t>Nejlepší "Mikulčan" na silnici 10 km - držitel putovního poháru</t>
  </si>
  <si>
    <t>40:41</t>
  </si>
  <si>
    <t>255</t>
  </si>
  <si>
    <t>Baroník Dominik</t>
  </si>
  <si>
    <t>Výpis z výsledků:</t>
  </si>
  <si>
    <t>Přehled účasti na Velké Moravě a Malé Moravě  2016</t>
  </si>
  <si>
    <t>Počet</t>
  </si>
  <si>
    <t>Mikulčané</t>
  </si>
  <si>
    <t>kateg.</t>
  </si>
  <si>
    <t>Počet let</t>
  </si>
  <si>
    <t>MM</t>
  </si>
  <si>
    <t xml:space="preserve">V M </t>
  </si>
  <si>
    <t>MM + VM</t>
  </si>
  <si>
    <t>na V M</t>
  </si>
  <si>
    <t>najmladší holky</t>
  </si>
  <si>
    <t>2 - 5</t>
  </si>
  <si>
    <t>nejmladší kluci</t>
  </si>
  <si>
    <t>mladší holky</t>
  </si>
  <si>
    <t>6 - 7</t>
  </si>
  <si>
    <t>mladší kluci</t>
  </si>
  <si>
    <t>mladší přípravka D</t>
  </si>
  <si>
    <t>8 - 9</t>
  </si>
  <si>
    <t>mladší přípravka Ch</t>
  </si>
  <si>
    <t>přípravka dívky</t>
  </si>
  <si>
    <t>10 - 11</t>
  </si>
  <si>
    <t>přípravka hoši</t>
  </si>
  <si>
    <t>mladší žákyně</t>
  </si>
  <si>
    <t>12 - 13</t>
  </si>
  <si>
    <t>mladší žáci</t>
  </si>
  <si>
    <t>starší žákyně</t>
  </si>
  <si>
    <t>14 - 15</t>
  </si>
  <si>
    <t>starší žáci</t>
  </si>
  <si>
    <t>dorostenky</t>
  </si>
  <si>
    <t>16 - 17</t>
  </si>
  <si>
    <t>dorostenci</t>
  </si>
  <si>
    <t>juniorky</t>
  </si>
  <si>
    <t>18 - 19</t>
  </si>
  <si>
    <t>junioři</t>
  </si>
  <si>
    <t>CELKEM MLÁDEŽ</t>
  </si>
  <si>
    <t>Muži   20 - 39 let</t>
  </si>
  <si>
    <t>20 - 39</t>
  </si>
  <si>
    <t>Veteráni   V 40</t>
  </si>
  <si>
    <t xml:space="preserve">40 - 49 </t>
  </si>
  <si>
    <t>Veteráni   V 50</t>
  </si>
  <si>
    <t>50 - 59</t>
  </si>
  <si>
    <t>Veteráni   V 60</t>
  </si>
  <si>
    <t>60 - 64</t>
  </si>
  <si>
    <t>Veteráni V 65</t>
  </si>
  <si>
    <t xml:space="preserve">65 - 69 </t>
  </si>
  <si>
    <t>Veteráni  V 70</t>
  </si>
  <si>
    <t>70 a starší</t>
  </si>
  <si>
    <t>30 - 34</t>
  </si>
  <si>
    <t>Ženy V 35</t>
  </si>
  <si>
    <t>35 - 44</t>
  </si>
  <si>
    <t>Ženy V 45</t>
  </si>
  <si>
    <t>45 a starší</t>
  </si>
  <si>
    <t>DOSPĚLÍ</t>
  </si>
  <si>
    <t>C E L K E M</t>
  </si>
  <si>
    <t>Mikulčice 9. 4. 2016</t>
  </si>
  <si>
    <t>Zpracoval:</t>
  </si>
  <si>
    <t>VELKÁ MORAVA - 42. ROČNÍK - 9. 4. 2016</t>
  </si>
  <si>
    <r>
      <t xml:space="preserve">Soutěž o nejlepší třídu ZŠ Mikulčice </t>
    </r>
    <r>
      <rPr>
        <i/>
        <sz val="18"/>
        <rFont val="Times New Roman"/>
        <family val="1"/>
      </rPr>
      <t>a nej. "Mikulčané</t>
    </r>
    <r>
      <rPr>
        <sz val="18"/>
        <rFont val="Times New Roman"/>
        <family val="1"/>
      </rPr>
      <t>"</t>
    </r>
  </si>
  <si>
    <t>St.č.</t>
  </si>
  <si>
    <t>9 z 19</t>
  </si>
  <si>
    <t>5. třída</t>
  </si>
  <si>
    <t>47.4%</t>
  </si>
  <si>
    <t>5 z 18</t>
  </si>
  <si>
    <t>4. třída</t>
  </si>
  <si>
    <t>27.8%</t>
  </si>
  <si>
    <t>5 z 23</t>
  </si>
  <si>
    <t>2. třída</t>
  </si>
  <si>
    <t>21.7%</t>
  </si>
  <si>
    <t>2 z 18</t>
  </si>
  <si>
    <t>3. třída</t>
  </si>
  <si>
    <t>11.1%</t>
  </si>
  <si>
    <t>8. třída</t>
  </si>
  <si>
    <t>2 z 20</t>
  </si>
  <si>
    <t>9. třída</t>
  </si>
  <si>
    <t>7.</t>
  </si>
  <si>
    <t>1 z 15</t>
  </si>
  <si>
    <t>6. třída</t>
  </si>
  <si>
    <t>6.%</t>
  </si>
  <si>
    <t>8.</t>
  </si>
  <si>
    <t>1 z 17</t>
  </si>
  <si>
    <t>7. třída</t>
  </si>
  <si>
    <t>5.8%</t>
  </si>
  <si>
    <t>9.</t>
  </si>
  <si>
    <t>1 z 20</t>
  </si>
  <si>
    <t>1. třída</t>
  </si>
  <si>
    <t xml:space="preserve">Mimo </t>
  </si>
  <si>
    <t>3 z 70</t>
  </si>
  <si>
    <t>soutěž</t>
  </si>
  <si>
    <t>4.3%</t>
  </si>
  <si>
    <t>Mikulčané mimo sledované kategorie</t>
  </si>
  <si>
    <t>Mimo</t>
  </si>
  <si>
    <t>Nejlepší jednotlivci Mikulčané ve vložených závodech</t>
  </si>
  <si>
    <t>Třída</t>
  </si>
  <si>
    <t>poč.</t>
  </si>
  <si>
    <t>MŠ</t>
  </si>
  <si>
    <t>Účast a pořadí "Mikulčanů" v hlavním závodě VM - 10 km</t>
  </si>
  <si>
    <t>v kategorii</t>
  </si>
  <si>
    <t>oddíl / klub</t>
  </si>
  <si>
    <t>40:11</t>
  </si>
  <si>
    <t>42:35</t>
  </si>
  <si>
    <t>43:25</t>
  </si>
  <si>
    <t>44:46</t>
  </si>
  <si>
    <t>45:14</t>
  </si>
  <si>
    <t>48:50</t>
  </si>
  <si>
    <t>49:21</t>
  </si>
  <si>
    <t>49:40</t>
  </si>
  <si>
    <t>52:26</t>
  </si>
  <si>
    <t>52:28</t>
  </si>
  <si>
    <t>52:51</t>
  </si>
  <si>
    <t>52:54</t>
  </si>
  <si>
    <t>53:47</t>
  </si>
  <si>
    <t>Ladan MNV</t>
  </si>
  <si>
    <t>53:58</t>
  </si>
  <si>
    <t>56:05</t>
  </si>
  <si>
    <t>73:41</t>
  </si>
  <si>
    <t>Mikulčice  9. 4. 2016</t>
  </si>
  <si>
    <t>Účast žactva mateřské školy Mikulčice</t>
  </si>
  <si>
    <t>HLAVNÍ ZÁVOD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</si>
</sst>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:ss"/>
  </numFmts>
  <fonts count="8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 CE"/>
      <family val="0"/>
    </font>
    <font>
      <sz val="12"/>
      <name val="Times New Roman CE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 CE"/>
      <family val="0"/>
    </font>
    <font>
      <sz val="20"/>
      <name val="Times New Roman"/>
      <family val="1"/>
    </font>
    <font>
      <sz val="11"/>
      <name val="Arial"/>
      <family val="2"/>
    </font>
    <font>
      <sz val="18"/>
      <name val="Times New Roman CE"/>
      <family val="0"/>
    </font>
    <font>
      <sz val="14"/>
      <name val="Times New Roman CE"/>
      <family val="1"/>
    </font>
    <font>
      <u val="single"/>
      <sz val="10"/>
      <color indexed="12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b/>
      <sz val="12"/>
      <color indexed="8"/>
      <name val="Times New Roman CE"/>
      <family val="1"/>
    </font>
    <font>
      <b/>
      <sz val="14"/>
      <color indexed="8"/>
      <name val="Times New Roman CE"/>
      <family val="0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sz val="28"/>
      <name val="Algerian"/>
      <family val="5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8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70BBF"/>
      <name val="Times New Roman"/>
      <family val="1"/>
    </font>
    <font>
      <b/>
      <sz val="12"/>
      <color rgb="FF070BBF"/>
      <name val="Times New Roman"/>
      <family val="1"/>
    </font>
    <font>
      <b/>
      <sz val="12"/>
      <color rgb="FF0000FF"/>
      <name val="Times New Roman"/>
      <family val="1"/>
    </font>
    <font>
      <sz val="12"/>
      <color rgb="FF006600"/>
      <name val="Times New Roman"/>
      <family val="1"/>
    </font>
    <font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47" applyFont="1" applyAlignment="1">
      <alignment horizontal="center"/>
      <protection/>
    </xf>
    <xf numFmtId="0" fontId="25" fillId="0" borderId="0" xfId="47" applyFont="1" applyAlignment="1">
      <alignment horizontal="center"/>
      <protection/>
    </xf>
    <xf numFmtId="0" fontId="1" fillId="0" borderId="0" xfId="47" applyFont="1">
      <alignment/>
      <protection/>
    </xf>
    <xf numFmtId="0" fontId="1" fillId="0" borderId="0" xfId="47" applyFont="1" applyAlignment="1">
      <alignment horizontal="center"/>
      <protection/>
    </xf>
    <xf numFmtId="0" fontId="26" fillId="0" borderId="0" xfId="47" applyFont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0" fontId="1" fillId="0" borderId="0" xfId="0" applyFont="1" applyAlignment="1">
      <alignment horizontal="center"/>
    </xf>
    <xf numFmtId="21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 vertical="center"/>
    </xf>
    <xf numFmtId="21" fontId="79" fillId="0" borderId="20" xfId="0" applyNumberFormat="1" applyFont="1" applyBorder="1" applyAlignment="1">
      <alignment horizontal="center" vertical="center"/>
    </xf>
    <xf numFmtId="0" fontId="79" fillId="0" borderId="20" xfId="0" applyFont="1" applyBorder="1" applyAlignment="1">
      <alignment vertical="center"/>
    </xf>
    <xf numFmtId="0" fontId="80" fillId="0" borderId="0" xfId="0" applyFont="1" applyAlignment="1">
      <alignment horizontal="center"/>
    </xf>
    <xf numFmtId="21" fontId="80" fillId="0" borderId="0" xfId="0" applyNumberFormat="1" applyFont="1" applyAlignment="1">
      <alignment horizontal="center"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2" fillId="0" borderId="0" xfId="0" applyFont="1" applyAlignment="1">
      <alignment horizontal="center"/>
    </xf>
    <xf numFmtId="2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20" xfId="47" applyNumberFormat="1" applyFont="1" applyBorder="1" applyAlignment="1">
      <alignment horizontal="center"/>
      <protection/>
    </xf>
    <xf numFmtId="1" fontId="1" fillId="0" borderId="20" xfId="47" applyNumberFormat="1" applyFont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14" fontId="1" fillId="0" borderId="0" xfId="47" applyNumberFormat="1" applyFont="1" applyBorder="1" applyAlignment="1">
      <alignment horizontal="center"/>
      <protection/>
    </xf>
    <xf numFmtId="1" fontId="1" fillId="0" borderId="0" xfId="47" applyNumberFormat="1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78" fillId="7" borderId="20" xfId="0" applyFont="1" applyFill="1" applyBorder="1" applyAlignment="1">
      <alignment horizontal="center" vertical="center"/>
    </xf>
    <xf numFmtId="21" fontId="78" fillId="7" borderId="20" xfId="0" applyNumberFormat="1" applyFont="1" applyFill="1" applyBorder="1" applyAlignment="1">
      <alignment horizontal="center" vertical="center"/>
    </xf>
    <xf numFmtId="14" fontId="1" fillId="33" borderId="0" xfId="47" applyNumberFormat="1" applyFont="1" applyFill="1" applyBorder="1" applyAlignment="1">
      <alignment horizontal="center"/>
      <protection/>
    </xf>
    <xf numFmtId="1" fontId="14" fillId="0" borderId="20" xfId="47" applyNumberFormat="1" applyFont="1" applyBorder="1" applyAlignment="1">
      <alignment horizontal="center"/>
      <protection/>
    </xf>
    <xf numFmtId="14" fontId="25" fillId="0" borderId="0" xfId="47" applyNumberFormat="1" applyFont="1" applyBorder="1" applyAlignment="1">
      <alignment horizontal="center"/>
      <protection/>
    </xf>
    <xf numFmtId="0" fontId="82" fillId="0" borderId="0" xfId="0" applyFont="1" applyAlignment="1">
      <alignment horizontal="center"/>
    </xf>
    <xf numFmtId="0" fontId="1" fillId="0" borderId="25" xfId="47" applyFont="1" applyBorder="1" applyAlignment="1">
      <alignment horizontal="center"/>
      <protection/>
    </xf>
    <xf numFmtId="0" fontId="2" fillId="34" borderId="0" xfId="47" applyFont="1" applyFill="1" applyAlignment="1">
      <alignment horizontal="center"/>
      <protection/>
    </xf>
    <xf numFmtId="0" fontId="1" fillId="34" borderId="0" xfId="47" applyFont="1" applyFill="1" applyAlignment="1">
      <alignment horizontal="center"/>
      <protection/>
    </xf>
    <xf numFmtId="0" fontId="25" fillId="0" borderId="20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0" xfId="47" applyNumberFormat="1" applyFont="1" applyAlignment="1">
      <alignment horizontal="center"/>
      <protection/>
    </xf>
    <xf numFmtId="164" fontId="1" fillId="0" borderId="0" xfId="47" applyNumberFormat="1" applyFont="1" applyAlignment="1">
      <alignment horizontal="center"/>
      <protection/>
    </xf>
    <xf numFmtId="0" fontId="1" fillId="0" borderId="0" xfId="47" applyFont="1" applyAlignment="1">
      <alignment horizontal="left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Alignment="1">
      <alignment horizontal="left"/>
      <protection/>
    </xf>
    <xf numFmtId="0" fontId="1" fillId="0" borderId="0" xfId="47" applyFont="1" applyFill="1" applyBorder="1" applyAlignment="1">
      <alignment horizontal="left"/>
      <protection/>
    </xf>
    <xf numFmtId="0" fontId="1" fillId="0" borderId="0" xfId="47" applyFont="1" applyFill="1" applyBorder="1" applyAlignment="1">
      <alignment horizontal="center"/>
      <protection/>
    </xf>
    <xf numFmtId="0" fontId="2" fillId="0" borderId="0" xfId="47" applyNumberFormat="1" applyFont="1" applyAlignment="1">
      <alignment horizontal="center"/>
      <protection/>
    </xf>
    <xf numFmtId="0" fontId="28" fillId="0" borderId="0" xfId="47" applyFont="1" applyAlignment="1">
      <alignment horizontal="center"/>
      <protection/>
    </xf>
    <xf numFmtId="164" fontId="2" fillId="0" borderId="0" xfId="47" applyNumberFormat="1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center"/>
      <protection/>
    </xf>
    <xf numFmtId="0" fontId="83" fillId="0" borderId="0" xfId="0" applyFont="1" applyAlignment="1">
      <alignment horizontal="center"/>
    </xf>
    <xf numFmtId="0" fontId="1" fillId="0" borderId="0" xfId="47" applyFont="1" applyFill="1" applyBorder="1">
      <alignment/>
      <protection/>
    </xf>
    <xf numFmtId="0" fontId="2" fillId="0" borderId="0" xfId="47" applyFont="1" applyFill="1" applyAlignment="1">
      <alignment horizontal="left"/>
      <protection/>
    </xf>
    <xf numFmtId="0" fontId="2" fillId="0" borderId="0" xfId="47" applyFont="1" applyFill="1" applyAlignment="1">
      <alignment horizontal="center"/>
      <protection/>
    </xf>
    <xf numFmtId="0" fontId="2" fillId="34" borderId="0" xfId="47" applyFont="1" applyFill="1" applyBorder="1" applyAlignment="1">
      <alignment horizontal="center"/>
      <protection/>
    </xf>
    <xf numFmtId="0" fontId="1" fillId="34" borderId="0" xfId="47" applyFont="1" applyFill="1" applyBorder="1" applyAlignment="1">
      <alignment horizontal="center"/>
      <protection/>
    </xf>
    <xf numFmtId="0" fontId="2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2" fillId="0" borderId="0" xfId="47" applyFont="1" applyAlignment="1">
      <alignment horizontal="left"/>
      <protection/>
    </xf>
    <xf numFmtId="20" fontId="1" fillId="0" borderId="0" xfId="47" applyNumberFormat="1" applyFont="1" applyAlignment="1">
      <alignment horizontal="center"/>
      <protection/>
    </xf>
    <xf numFmtId="20" fontId="2" fillId="0" borderId="0" xfId="47" applyNumberFormat="1" applyFont="1" applyAlignment="1">
      <alignment horizontal="center"/>
      <protection/>
    </xf>
    <xf numFmtId="21" fontId="1" fillId="0" borderId="0" xfId="47" applyNumberFormat="1" applyFont="1">
      <alignment/>
      <protection/>
    </xf>
    <xf numFmtId="0" fontId="2" fillId="0" borderId="0" xfId="47" applyFont="1" applyFill="1" applyBorder="1">
      <alignment/>
      <protection/>
    </xf>
    <xf numFmtId="0" fontId="1" fillId="0" borderId="0" xfId="47" applyFont="1" applyBorder="1">
      <alignment/>
      <protection/>
    </xf>
    <xf numFmtId="0" fontId="25" fillId="0" borderId="0" xfId="47" applyFont="1" applyAlignment="1">
      <alignment horizontal="left"/>
      <protection/>
    </xf>
    <xf numFmtId="0" fontId="28" fillId="0" borderId="0" xfId="47" applyFont="1" applyAlignment="1">
      <alignment horizontal="left"/>
      <protection/>
    </xf>
    <xf numFmtId="0" fontId="2" fillId="0" borderId="0" xfId="47" applyFont="1">
      <alignment/>
      <protection/>
    </xf>
    <xf numFmtId="0" fontId="1" fillId="0" borderId="0" xfId="48" applyFont="1">
      <alignment/>
      <protection/>
    </xf>
    <xf numFmtId="0" fontId="1" fillId="0" borderId="0" xfId="48" applyFont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 horizontal="center"/>
      <protection/>
    </xf>
    <xf numFmtId="0" fontId="2" fillId="0" borderId="0" xfId="47" applyFont="1" applyBorder="1">
      <alignment/>
      <protection/>
    </xf>
    <xf numFmtId="0" fontId="2" fillId="0" borderId="0" xfId="48" applyFont="1" applyBorder="1">
      <alignment/>
      <protection/>
    </xf>
    <xf numFmtId="0" fontId="1" fillId="0" borderId="0" xfId="47" applyFont="1" applyFill="1" applyBorder="1" applyAlignment="1">
      <alignment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4" fontId="14" fillId="33" borderId="20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50" applyFont="1" applyBorder="1" applyAlignment="1">
      <alignment horizontal="center"/>
      <protection/>
    </xf>
    <xf numFmtId="165" fontId="1" fillId="0" borderId="27" xfId="50" applyNumberFormat="1" applyFont="1" applyBorder="1" applyAlignment="1">
      <alignment horizontal="center"/>
      <protection/>
    </xf>
    <xf numFmtId="0" fontId="1" fillId="0" borderId="28" xfId="50" applyFont="1" applyBorder="1" applyAlignment="1">
      <alignment horizontal="center"/>
      <protection/>
    </xf>
    <xf numFmtId="0" fontId="1" fillId="0" borderId="29" xfId="0" applyFont="1" applyBorder="1" applyAlignment="1">
      <alignment horizontal="center"/>
    </xf>
    <xf numFmtId="0" fontId="4" fillId="0" borderId="30" xfId="50" applyFont="1" applyBorder="1" applyAlignment="1">
      <alignment horizontal="center"/>
      <protection/>
    </xf>
    <xf numFmtId="165" fontId="1" fillId="0" borderId="30" xfId="50" applyNumberFormat="1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1" fillId="0" borderId="30" xfId="50" applyFont="1" applyBorder="1" applyAlignment="1">
      <alignment horizontal="center"/>
      <protection/>
    </xf>
    <xf numFmtId="0" fontId="7" fillId="0" borderId="3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50" applyFont="1" applyFill="1" applyBorder="1" applyAlignment="1">
      <alignment horizontal="center"/>
      <protection/>
    </xf>
    <xf numFmtId="21" fontId="1" fillId="0" borderId="0" xfId="0" applyNumberFormat="1" applyFont="1" applyAlignment="1">
      <alignment horizontal="center"/>
    </xf>
    <xf numFmtId="0" fontId="1" fillId="0" borderId="0" xfId="50" applyFont="1" applyFill="1" applyAlignment="1">
      <alignment horizontal="center"/>
      <protection/>
    </xf>
    <xf numFmtId="0" fontId="7" fillId="0" borderId="0" xfId="50" applyFont="1" applyFill="1">
      <alignment/>
      <protection/>
    </xf>
    <xf numFmtId="0" fontId="1" fillId="0" borderId="0" xfId="50" applyFont="1" applyFill="1">
      <alignment/>
      <protection/>
    </xf>
    <xf numFmtId="0" fontId="7" fillId="0" borderId="31" xfId="0" applyFont="1" applyFill="1" applyBorder="1" applyAlignment="1">
      <alignment horizontal="center"/>
    </xf>
    <xf numFmtId="0" fontId="1" fillId="0" borderId="15" xfId="50" applyFont="1" applyFill="1" applyBorder="1" applyAlignment="1">
      <alignment horizontal="center"/>
      <protection/>
    </xf>
    <xf numFmtId="0" fontId="1" fillId="0" borderId="15" xfId="50" applyFont="1" applyFill="1" applyBorder="1">
      <alignment/>
      <protection/>
    </xf>
    <xf numFmtId="0" fontId="1" fillId="0" borderId="10" xfId="50" applyFont="1" applyFill="1" applyBorder="1" applyAlignment="1">
      <alignment horizontal="center"/>
      <protection/>
    </xf>
    <xf numFmtId="0" fontId="1" fillId="0" borderId="10" xfId="50" applyFont="1" applyFill="1" applyBorder="1">
      <alignment/>
      <protection/>
    </xf>
    <xf numFmtId="0" fontId="1" fillId="0" borderId="13" xfId="50" applyFont="1" applyFill="1" applyBorder="1" applyAlignment="1">
      <alignment horizontal="center"/>
      <protection/>
    </xf>
    <xf numFmtId="0" fontId="1" fillId="0" borderId="13" xfId="50" applyFont="1" applyFill="1" applyBorder="1">
      <alignment/>
      <protection/>
    </xf>
    <xf numFmtId="0" fontId="1" fillId="0" borderId="32" xfId="50" applyFont="1" applyFill="1" applyBorder="1">
      <alignment/>
      <protection/>
    </xf>
    <xf numFmtId="1" fontId="1" fillId="0" borderId="15" xfId="50" applyNumberFormat="1" applyFont="1" applyFill="1" applyBorder="1">
      <alignment/>
      <protection/>
    </xf>
    <xf numFmtId="1" fontId="1" fillId="0" borderId="15" xfId="50" applyNumberFormat="1" applyFont="1" applyFill="1" applyBorder="1" applyAlignment="1">
      <alignment horizontal="center"/>
      <protection/>
    </xf>
    <xf numFmtId="1" fontId="1" fillId="0" borderId="16" xfId="50" applyNumberFormat="1" applyFont="1" applyFill="1" applyBorder="1">
      <alignment/>
      <protection/>
    </xf>
    <xf numFmtId="1" fontId="1" fillId="0" borderId="10" xfId="50" applyNumberFormat="1" applyFont="1" applyFill="1" applyBorder="1">
      <alignment/>
      <protection/>
    </xf>
    <xf numFmtId="1" fontId="1" fillId="0" borderId="10" xfId="50" applyNumberFormat="1" applyFont="1" applyFill="1" applyBorder="1" applyAlignment="1">
      <alignment horizontal="center"/>
      <protection/>
    </xf>
    <xf numFmtId="1" fontId="1" fillId="0" borderId="18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1" fillId="0" borderId="16" xfId="50" applyFont="1" applyFill="1" applyBorder="1">
      <alignment/>
      <protection/>
    </xf>
    <xf numFmtId="0" fontId="1" fillId="0" borderId="18" xfId="50" applyFont="1" applyFill="1" applyBorder="1">
      <alignment/>
      <protection/>
    </xf>
    <xf numFmtId="1" fontId="1" fillId="0" borderId="13" xfId="50" applyNumberFormat="1" applyFont="1" applyFill="1" applyBorder="1">
      <alignment/>
      <protection/>
    </xf>
    <xf numFmtId="1" fontId="1" fillId="0" borderId="13" xfId="50" applyNumberFormat="1" applyFont="1" applyFill="1" applyBorder="1" applyAlignment="1">
      <alignment horizontal="center"/>
      <protection/>
    </xf>
    <xf numFmtId="1" fontId="1" fillId="0" borderId="32" xfId="50" applyNumberFormat="1" applyFont="1" applyFill="1" applyBorder="1">
      <alignment/>
      <protection/>
    </xf>
    <xf numFmtId="0" fontId="5" fillId="0" borderId="13" xfId="50" applyFont="1" applyFill="1" applyBorder="1">
      <alignment/>
      <protection/>
    </xf>
    <xf numFmtId="0" fontId="4" fillId="0" borderId="14" xfId="0" applyFont="1" applyBorder="1" applyAlignment="1">
      <alignment horizontal="center"/>
    </xf>
    <xf numFmtId="0" fontId="4" fillId="0" borderId="15" xfId="50" applyFont="1" applyFill="1" applyBorder="1" applyAlignment="1">
      <alignment horizontal="center"/>
      <protection/>
    </xf>
    <xf numFmtId="49" fontId="4" fillId="0" borderId="15" xfId="0" applyNumberFormat="1" applyFont="1" applyBorder="1" applyAlignment="1">
      <alignment horizontal="center"/>
    </xf>
    <xf numFmtId="0" fontId="4" fillId="0" borderId="15" xfId="50" applyFont="1" applyFill="1" applyBorder="1">
      <alignment/>
      <protection/>
    </xf>
    <xf numFmtId="0" fontId="4" fillId="0" borderId="16" xfId="50" applyFont="1" applyFill="1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50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0" fontId="3" fillId="0" borderId="10" xfId="50" applyFont="1" applyFill="1" applyBorder="1" applyAlignment="1">
      <alignment horizontal="center"/>
      <protection/>
    </xf>
    <xf numFmtId="0" fontId="3" fillId="0" borderId="10" xfId="50" applyFont="1" applyFill="1" applyBorder="1">
      <alignment/>
      <protection/>
    </xf>
    <xf numFmtId="0" fontId="3" fillId="0" borderId="18" xfId="50" applyFont="1" applyFill="1" applyBorder="1">
      <alignment/>
      <protection/>
    </xf>
    <xf numFmtId="0" fontId="4" fillId="0" borderId="19" xfId="0" applyFont="1" applyBorder="1" applyAlignment="1">
      <alignment horizontal="center"/>
    </xf>
    <xf numFmtId="0" fontId="4" fillId="0" borderId="13" xfId="50" applyFont="1" applyFill="1" applyBorder="1" applyAlignment="1">
      <alignment horizontal="center"/>
      <protection/>
    </xf>
    <xf numFmtId="49" fontId="4" fillId="0" borderId="13" xfId="0" applyNumberFormat="1" applyFont="1" applyBorder="1" applyAlignment="1">
      <alignment horizontal="center"/>
    </xf>
    <xf numFmtId="0" fontId="4" fillId="0" borderId="13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50" applyFont="1" applyFill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4" fillId="0" borderId="0" xfId="50" applyFont="1" applyFill="1" applyBorder="1">
      <alignment/>
      <protection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50" applyFont="1" applyFill="1" applyBorder="1">
      <alignment/>
      <protection/>
    </xf>
    <xf numFmtId="0" fontId="4" fillId="0" borderId="18" xfId="50" applyFont="1" applyFill="1" applyBorder="1">
      <alignment/>
      <protection/>
    </xf>
    <xf numFmtId="49" fontId="3" fillId="0" borderId="13" xfId="0" applyNumberFormat="1" applyFont="1" applyBorder="1" applyAlignment="1">
      <alignment horizontal="center"/>
    </xf>
    <xf numFmtId="0" fontId="3" fillId="0" borderId="13" xfId="50" applyFont="1" applyFill="1" applyBorder="1" applyAlignment="1">
      <alignment horizontal="center"/>
      <protection/>
    </xf>
    <xf numFmtId="1" fontId="3" fillId="0" borderId="13" xfId="50" applyNumberFormat="1" applyFont="1" applyFill="1" applyBorder="1">
      <alignment/>
      <protection/>
    </xf>
    <xf numFmtId="1" fontId="3" fillId="0" borderId="13" xfId="50" applyNumberFormat="1" applyFont="1" applyFill="1" applyBorder="1" applyAlignment="1">
      <alignment horizontal="center"/>
      <protection/>
    </xf>
    <xf numFmtId="1" fontId="3" fillId="0" borderId="32" xfId="50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0" fontId="4" fillId="0" borderId="20" xfId="50" applyFont="1" applyFill="1" applyBorder="1" applyAlignment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1" fontId="4" fillId="0" borderId="20" xfId="50" applyNumberFormat="1" applyFont="1" applyFill="1" applyBorder="1">
      <alignment/>
      <protection/>
    </xf>
    <xf numFmtId="1" fontId="4" fillId="0" borderId="20" xfId="50" applyNumberFormat="1" applyFont="1" applyFill="1" applyBorder="1" applyAlignment="1">
      <alignment horizontal="center"/>
      <protection/>
    </xf>
    <xf numFmtId="1" fontId="4" fillId="0" borderId="33" xfId="50" applyNumberFormat="1" applyFont="1" applyFill="1" applyBorder="1">
      <alignment/>
      <protection/>
    </xf>
    <xf numFmtId="0" fontId="4" fillId="0" borderId="20" xfId="50" applyFont="1" applyFill="1" applyBorder="1">
      <alignment/>
      <protection/>
    </xf>
    <xf numFmtId="0" fontId="4" fillId="0" borderId="33" xfId="50" applyFont="1" applyFill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45" fontId="4" fillId="0" borderId="0" xfId="0" applyNumberFormat="1" applyFont="1" applyBorder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2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7" xfId="0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4" fontId="31" fillId="0" borderId="27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36" xfId="0" applyFont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84" fillId="0" borderId="2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84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47" applyNumberFormat="1" applyFont="1" applyBorder="1" applyAlignment="1">
      <alignment horizontal="center"/>
      <protection/>
    </xf>
    <xf numFmtId="0" fontId="25" fillId="0" borderId="49" xfId="47" applyFont="1" applyBorder="1" applyAlignment="1">
      <alignment horizontal="center"/>
      <protection/>
    </xf>
    <xf numFmtId="164" fontId="1" fillId="0" borderId="49" xfId="47" applyNumberFormat="1" applyFont="1" applyBorder="1" applyAlignment="1">
      <alignment horizontal="center"/>
      <protection/>
    </xf>
    <xf numFmtId="0" fontId="1" fillId="0" borderId="49" xfId="47" applyFont="1" applyBorder="1" applyAlignment="1">
      <alignment horizontal="center"/>
      <protection/>
    </xf>
    <xf numFmtId="0" fontId="85" fillId="0" borderId="49" xfId="47" applyFont="1" applyFill="1" applyBorder="1" applyAlignment="1">
      <alignment horizontal="left"/>
      <protection/>
    </xf>
    <xf numFmtId="0" fontId="1" fillId="0" borderId="49" xfId="47" applyFont="1" applyFill="1" applyBorder="1" applyAlignment="1">
      <alignment horizontal="center"/>
      <protection/>
    </xf>
    <xf numFmtId="0" fontId="1" fillId="0" borderId="50" xfId="47" applyFont="1" applyFill="1" applyBorder="1" applyAlignment="1">
      <alignment horizontal="left"/>
      <protection/>
    </xf>
    <xf numFmtId="0" fontId="86" fillId="0" borderId="17" xfId="0" applyFont="1" applyBorder="1" applyAlignment="1">
      <alignment horizontal="center"/>
    </xf>
    <xf numFmtId="0" fontId="1" fillId="0" borderId="10" xfId="47" applyNumberFormat="1" applyFont="1" applyBorder="1" applyAlignment="1">
      <alignment horizontal="center"/>
      <protection/>
    </xf>
    <xf numFmtId="0" fontId="25" fillId="0" borderId="10" xfId="47" applyFont="1" applyBorder="1" applyAlignment="1">
      <alignment horizontal="center"/>
      <protection/>
    </xf>
    <xf numFmtId="164" fontId="1" fillId="0" borderId="10" xfId="47" applyNumberFormat="1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85" fillId="0" borderId="10" xfId="47" applyFont="1" applyFill="1" applyBorder="1" applyAlignment="1">
      <alignment horizontal="left"/>
      <protection/>
    </xf>
    <xf numFmtId="0" fontId="1" fillId="0" borderId="1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left"/>
      <protection/>
    </xf>
    <xf numFmtId="0" fontId="84" fillId="0" borderId="17" xfId="0" applyFont="1" applyBorder="1" applyAlignment="1">
      <alignment horizontal="center"/>
    </xf>
    <xf numFmtId="0" fontId="86" fillId="0" borderId="10" xfId="47" applyFont="1" applyFill="1" applyBorder="1" applyAlignment="1">
      <alignment horizontal="left"/>
      <protection/>
    </xf>
    <xf numFmtId="0" fontId="86" fillId="0" borderId="10" xfId="47" applyFont="1" applyFill="1" applyBorder="1">
      <alignment/>
      <protection/>
    </xf>
    <xf numFmtId="0" fontId="1" fillId="0" borderId="18" xfId="47" applyFont="1" applyFill="1" applyBorder="1">
      <alignment/>
      <protection/>
    </xf>
    <xf numFmtId="20" fontId="1" fillId="0" borderId="10" xfId="47" applyNumberFormat="1" applyFont="1" applyBorder="1" applyAlignment="1">
      <alignment horizontal="center"/>
      <protection/>
    </xf>
    <xf numFmtId="0" fontId="84" fillId="0" borderId="19" xfId="0" applyFont="1" applyBorder="1" applyAlignment="1">
      <alignment horizontal="center"/>
    </xf>
    <xf numFmtId="0" fontId="1" fillId="0" borderId="13" xfId="47" applyFont="1" applyBorder="1" applyAlignment="1">
      <alignment horizontal="center"/>
      <protection/>
    </xf>
    <xf numFmtId="0" fontId="25" fillId="0" borderId="13" xfId="47" applyFont="1" applyBorder="1" applyAlignment="1">
      <alignment horizontal="center"/>
      <protection/>
    </xf>
    <xf numFmtId="20" fontId="1" fillId="0" borderId="13" xfId="47" applyNumberFormat="1" applyFont="1" applyBorder="1" applyAlignment="1">
      <alignment horizontal="center"/>
      <protection/>
    </xf>
    <xf numFmtId="0" fontId="86" fillId="0" borderId="13" xfId="47" applyFont="1" applyFill="1" applyBorder="1" applyAlignment="1">
      <alignment horizontal="left"/>
      <protection/>
    </xf>
    <xf numFmtId="0" fontId="1" fillId="0" borderId="13" xfId="47" applyFont="1" applyFill="1" applyBorder="1" applyAlignment="1">
      <alignment horizontal="center"/>
      <protection/>
    </xf>
    <xf numFmtId="0" fontId="1" fillId="0" borderId="32" xfId="47" applyFont="1" applyFill="1" applyBorder="1" applyAlignment="1">
      <alignment horizontal="left"/>
      <protection/>
    </xf>
    <xf numFmtId="0" fontId="8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1" fillId="0" borderId="15" xfId="47" applyNumberFormat="1" applyFont="1" applyBorder="1" applyAlignment="1">
      <alignment horizontal="center"/>
      <protection/>
    </xf>
    <xf numFmtId="0" fontId="25" fillId="0" borderId="15" xfId="47" applyFont="1" applyBorder="1" applyAlignment="1">
      <alignment horizontal="center"/>
      <protection/>
    </xf>
    <xf numFmtId="164" fontId="1" fillId="0" borderId="15" xfId="47" applyNumberFormat="1" applyFont="1" applyBorder="1" applyAlignment="1">
      <alignment horizontal="center"/>
      <protection/>
    </xf>
    <xf numFmtId="0" fontId="1" fillId="0" borderId="15" xfId="47" applyFont="1" applyBorder="1" applyAlignment="1">
      <alignment horizontal="center"/>
      <protection/>
    </xf>
    <xf numFmtId="0" fontId="85" fillId="0" borderId="15" xfId="47" applyFont="1" applyFill="1" applyBorder="1" applyAlignment="1">
      <alignment horizontal="left"/>
      <protection/>
    </xf>
    <xf numFmtId="0" fontId="1" fillId="0" borderId="15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left"/>
      <protection/>
    </xf>
    <xf numFmtId="0" fontId="1" fillId="0" borderId="13" xfId="47" applyNumberFormat="1" applyFont="1" applyBorder="1" applyAlignment="1">
      <alignment horizontal="center"/>
      <protection/>
    </xf>
    <xf numFmtId="164" fontId="1" fillId="0" borderId="13" xfId="47" applyNumberFormat="1" applyFont="1" applyBorder="1" applyAlignment="1">
      <alignment horizontal="center"/>
      <protection/>
    </xf>
    <xf numFmtId="0" fontId="86" fillId="0" borderId="13" xfId="47" applyFont="1" applyBorder="1" applyAlignment="1">
      <alignment horizontal="left"/>
      <protection/>
    </xf>
    <xf numFmtId="0" fontId="1" fillId="0" borderId="32" xfId="47" applyFont="1" applyBorder="1" applyAlignment="1">
      <alignment horizontal="left"/>
      <protection/>
    </xf>
    <xf numFmtId="0" fontId="84" fillId="0" borderId="0" xfId="0" applyFont="1" applyAlignment="1">
      <alignment horizontal="center"/>
    </xf>
    <xf numFmtId="0" fontId="86" fillId="0" borderId="0" xfId="47" applyFont="1" applyAlignment="1">
      <alignment horizontal="left"/>
      <protection/>
    </xf>
    <xf numFmtId="0" fontId="85" fillId="0" borderId="10" xfId="47" applyFont="1" applyBorder="1" applyAlignment="1">
      <alignment horizontal="left"/>
      <protection/>
    </xf>
    <xf numFmtId="0" fontId="1" fillId="0" borderId="18" xfId="47" applyFont="1" applyBorder="1" applyAlignment="1">
      <alignment horizontal="left"/>
      <protection/>
    </xf>
    <xf numFmtId="0" fontId="86" fillId="0" borderId="13" xfId="47" applyFont="1" applyFill="1" applyBorder="1">
      <alignment/>
      <protection/>
    </xf>
    <xf numFmtId="0" fontId="1" fillId="0" borderId="32" xfId="47" applyFont="1" applyFill="1" applyBorder="1">
      <alignment/>
      <protection/>
    </xf>
    <xf numFmtId="0" fontId="85" fillId="0" borderId="15" xfId="47" applyFont="1" applyBorder="1" applyAlignment="1">
      <alignment horizontal="left"/>
      <protection/>
    </xf>
    <xf numFmtId="0" fontId="1" fillId="0" borderId="16" xfId="47" applyFont="1" applyBorder="1" applyAlignment="1">
      <alignment horizontal="left"/>
      <protection/>
    </xf>
    <xf numFmtId="0" fontId="86" fillId="0" borderId="19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20" fontId="1" fillId="0" borderId="15" xfId="47" applyNumberFormat="1" applyFont="1" applyBorder="1" applyAlignment="1">
      <alignment horizontal="center"/>
      <protection/>
    </xf>
    <xf numFmtId="0" fontId="85" fillId="0" borderId="13" xfId="47" applyFont="1" applyFill="1" applyBorder="1" applyAlignment="1">
      <alignment horizontal="left"/>
      <protection/>
    </xf>
    <xf numFmtId="0" fontId="86" fillId="0" borderId="15" xfId="47" applyFont="1" applyBorder="1" applyAlignment="1">
      <alignment horizontal="left"/>
      <protection/>
    </xf>
    <xf numFmtId="9" fontId="77" fillId="0" borderId="13" xfId="0" applyNumberFormat="1" applyFont="1" applyBorder="1" applyAlignment="1">
      <alignment horizontal="center"/>
    </xf>
    <xf numFmtId="0" fontId="25" fillId="0" borderId="13" xfId="47" applyFont="1" applyBorder="1" applyAlignment="1">
      <alignment horizontal="left"/>
      <protection/>
    </xf>
    <xf numFmtId="0" fontId="85" fillId="0" borderId="13" xfId="47" applyFont="1" applyBorder="1">
      <alignment/>
      <protection/>
    </xf>
    <xf numFmtId="0" fontId="1" fillId="0" borderId="13" xfId="47" applyFont="1" applyBorder="1">
      <alignment/>
      <protection/>
    </xf>
    <xf numFmtId="0" fontId="86" fillId="0" borderId="15" xfId="47" applyFont="1" applyFill="1" applyBorder="1" applyAlignment="1">
      <alignment horizontal="left"/>
      <protection/>
    </xf>
    <xf numFmtId="0" fontId="86" fillId="0" borderId="15" xfId="47" applyFont="1" applyFill="1" applyBorder="1">
      <alignment/>
      <protection/>
    </xf>
    <xf numFmtId="0" fontId="1" fillId="0" borderId="16" xfId="47" applyFont="1" applyFill="1" applyBorder="1">
      <alignment/>
      <protection/>
    </xf>
    <xf numFmtId="0" fontId="86" fillId="0" borderId="0" xfId="0" applyFont="1" applyAlignment="1">
      <alignment horizontal="center"/>
    </xf>
    <xf numFmtId="9" fontId="77" fillId="0" borderId="0" xfId="0" applyNumberFormat="1" applyFont="1" applyAlignment="1">
      <alignment horizontal="center"/>
    </xf>
    <xf numFmtId="0" fontId="86" fillId="0" borderId="0" xfId="47" applyFont="1" applyFill="1" applyBorder="1">
      <alignment/>
      <protection/>
    </xf>
    <xf numFmtId="0" fontId="15" fillId="33" borderId="48" xfId="0" applyFont="1" applyFill="1" applyBorder="1" applyAlignment="1">
      <alignment/>
    </xf>
    <xf numFmtId="0" fontId="15" fillId="33" borderId="31" xfId="0" applyFont="1" applyFill="1" applyBorder="1" applyAlignment="1">
      <alignment/>
    </xf>
    <xf numFmtId="0" fontId="85" fillId="0" borderId="15" xfId="47" applyFont="1" applyFill="1" applyBorder="1">
      <alignment/>
      <protection/>
    </xf>
    <xf numFmtId="0" fontId="1" fillId="0" borderId="32" xfId="47" applyFont="1" applyBorder="1">
      <alignment/>
      <protection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5" fillId="0" borderId="10" xfId="47" applyFont="1" applyFill="1" applyBorder="1">
      <alignment/>
      <protection/>
    </xf>
    <xf numFmtId="0" fontId="25" fillId="0" borderId="10" xfId="47" applyFont="1" applyBorder="1" applyAlignment="1">
      <alignment horizontal="left"/>
      <protection/>
    </xf>
    <xf numFmtId="0" fontId="86" fillId="0" borderId="10" xfId="47" applyFont="1" applyBorder="1">
      <alignment/>
      <protection/>
    </xf>
    <xf numFmtId="0" fontId="1" fillId="0" borderId="18" xfId="47" applyFont="1" applyBorder="1">
      <alignment/>
      <protection/>
    </xf>
    <xf numFmtId="0" fontId="2" fillId="0" borderId="24" xfId="47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37" fillId="0" borderId="11" xfId="47" applyFont="1" applyBorder="1" applyAlignment="1">
      <alignment horizontal="center"/>
      <protection/>
    </xf>
    <xf numFmtId="49" fontId="2" fillId="0" borderId="11" xfId="47" applyNumberFormat="1" applyFont="1" applyBorder="1" applyAlignment="1">
      <alignment horizontal="center"/>
      <protection/>
    </xf>
    <xf numFmtId="1" fontId="2" fillId="0" borderId="11" xfId="47" applyNumberFormat="1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21" xfId="0" applyFont="1" applyBorder="1" applyAlignment="1">
      <alignment horizontal="center"/>
    </xf>
    <xf numFmtId="0" fontId="25" fillId="0" borderId="49" xfId="47" applyFont="1" applyBorder="1" applyAlignment="1">
      <alignment horizontal="left"/>
      <protection/>
    </xf>
    <xf numFmtId="20" fontId="1" fillId="0" borderId="49" xfId="47" applyNumberFormat="1" applyFont="1" applyBorder="1" applyAlignment="1">
      <alignment horizontal="center"/>
      <protection/>
    </xf>
    <xf numFmtId="0" fontId="85" fillId="0" borderId="49" xfId="47" applyFont="1" applyBorder="1">
      <alignment/>
      <protection/>
    </xf>
    <xf numFmtId="0" fontId="1" fillId="0" borderId="50" xfId="47" applyFont="1" applyBorder="1">
      <alignment/>
      <protection/>
    </xf>
    <xf numFmtId="0" fontId="2" fillId="0" borderId="19" xfId="0" applyFont="1" applyBorder="1" applyAlignment="1">
      <alignment horizontal="center"/>
    </xf>
    <xf numFmtId="0" fontId="1" fillId="0" borderId="0" xfId="47" applyNumberFormat="1" applyFont="1" applyBorder="1" applyAlignment="1">
      <alignment horizontal="center"/>
      <protection/>
    </xf>
    <xf numFmtId="0" fontId="21" fillId="0" borderId="0" xfId="47" applyFont="1" applyBorder="1" applyAlignment="1">
      <alignment horizontal="left"/>
      <protection/>
    </xf>
    <xf numFmtId="45" fontId="4" fillId="0" borderId="0" xfId="51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21" fontId="2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21" fontId="5" fillId="0" borderId="49" xfId="0" applyNumberFormat="1" applyFont="1" applyBorder="1" applyAlignment="1">
      <alignment vertical="center" wrapText="1"/>
    </xf>
    <xf numFmtId="49" fontId="78" fillId="0" borderId="49" xfId="0" applyNumberFormat="1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49" xfId="0" applyFont="1" applyFill="1" applyBorder="1" applyAlignment="1">
      <alignment/>
    </xf>
    <xf numFmtId="0" fontId="78" fillId="0" borderId="50" xfId="0" applyFont="1" applyBorder="1" applyAlignment="1">
      <alignment/>
    </xf>
    <xf numFmtId="21" fontId="78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Fill="1" applyBorder="1" applyAlignment="1">
      <alignment/>
    </xf>
    <xf numFmtId="0" fontId="78" fillId="0" borderId="18" xfId="0" applyFont="1" applyBorder="1" applyAlignment="1">
      <alignment/>
    </xf>
    <xf numFmtId="0" fontId="8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78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85" fillId="0" borderId="13" xfId="0" applyFont="1" applyFill="1" applyBorder="1" applyAlignment="1">
      <alignment/>
    </xf>
    <xf numFmtId="0" fontId="78" fillId="0" borderId="32" xfId="0" applyFont="1" applyBorder="1" applyAlignment="1">
      <alignment/>
    </xf>
    <xf numFmtId="0" fontId="15" fillId="0" borderId="0" xfId="0" applyFont="1" applyAlignment="1">
      <alignment/>
    </xf>
    <xf numFmtId="14" fontId="1" fillId="33" borderId="20" xfId="47" applyNumberFormat="1" applyFont="1" applyFill="1" applyBorder="1" applyAlignment="1">
      <alignment horizontal="center"/>
      <protection/>
    </xf>
    <xf numFmtId="0" fontId="27" fillId="33" borderId="0" xfId="47" applyFont="1" applyFill="1" applyAlignment="1">
      <alignment horizontal="center"/>
      <protection/>
    </xf>
    <xf numFmtId="14" fontId="14" fillId="0" borderId="20" xfId="47" applyNumberFormat="1" applyFont="1" applyBorder="1" applyAlignment="1">
      <alignment horizontal="center"/>
      <protection/>
    </xf>
    <xf numFmtId="0" fontId="14" fillId="0" borderId="20" xfId="47" applyFont="1" applyBorder="1" applyAlignment="1">
      <alignment horizontal="center"/>
      <protection/>
    </xf>
    <xf numFmtId="0" fontId="1" fillId="35" borderId="0" xfId="47" applyFont="1" applyFill="1" applyAlignment="1">
      <alignment horizontal="center" vertical="center"/>
      <protection/>
    </xf>
    <xf numFmtId="0" fontId="14" fillId="33" borderId="0" xfId="47" applyFont="1" applyFill="1" applyAlignment="1">
      <alignment horizontal="center" vertical="center"/>
      <protection/>
    </xf>
    <xf numFmtId="14" fontId="1" fillId="0" borderId="20" xfId="47" applyNumberFormat="1" applyFont="1" applyBorder="1" applyAlignment="1">
      <alignment horizontal="center"/>
      <protection/>
    </xf>
    <xf numFmtId="0" fontId="1" fillId="6" borderId="0" xfId="47" applyFont="1" applyFill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2" fillId="34" borderId="0" xfId="47" applyFont="1" applyFill="1" applyAlignment="1">
      <alignment horizontal="center"/>
      <protection/>
    </xf>
    <xf numFmtId="0" fontId="3" fillId="34" borderId="51" xfId="47" applyFont="1" applyFill="1" applyBorder="1" applyAlignment="1">
      <alignment horizontal="center"/>
      <protection/>
    </xf>
    <xf numFmtId="0" fontId="3" fillId="34" borderId="0" xfId="47" applyFont="1" applyFill="1" applyAlignment="1">
      <alignment horizontal="center"/>
      <protection/>
    </xf>
    <xf numFmtId="0" fontId="6" fillId="33" borderId="26" xfId="49" applyFont="1" applyFill="1" applyBorder="1" applyAlignment="1">
      <alignment horizontal="center"/>
      <protection/>
    </xf>
    <xf numFmtId="0" fontId="6" fillId="33" borderId="28" xfId="49" applyFont="1" applyFill="1" applyBorder="1" applyAlignment="1">
      <alignment horizontal="center"/>
      <protection/>
    </xf>
    <xf numFmtId="0" fontId="6" fillId="33" borderId="52" xfId="49" applyFont="1" applyFill="1" applyBorder="1" applyAlignment="1">
      <alignment horizontal="center"/>
      <protection/>
    </xf>
    <xf numFmtId="0" fontId="1" fillId="0" borderId="27" xfId="50" applyFont="1" applyBorder="1" applyAlignment="1">
      <alignment horizontal="center"/>
      <protection/>
    </xf>
    <xf numFmtId="0" fontId="1" fillId="0" borderId="30" xfId="50" applyFont="1" applyBorder="1" applyAlignment="1">
      <alignment horizontal="center"/>
      <protection/>
    </xf>
    <xf numFmtId="0" fontId="8" fillId="0" borderId="29" xfId="50" applyFont="1" applyBorder="1" applyAlignment="1">
      <alignment horizontal="center"/>
      <protection/>
    </xf>
    <xf numFmtId="0" fontId="8" fillId="0" borderId="20" xfId="50" applyFont="1" applyBorder="1" applyAlignment="1">
      <alignment horizontal="center"/>
      <protection/>
    </xf>
    <xf numFmtId="0" fontId="8" fillId="0" borderId="33" xfId="50" applyFont="1" applyBorder="1" applyAlignment="1">
      <alignment horizontal="center"/>
      <protection/>
    </xf>
    <xf numFmtId="0" fontId="7" fillId="0" borderId="5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20" fillId="33" borderId="53" xfId="49" applyFont="1" applyFill="1" applyBorder="1" applyAlignment="1">
      <alignment horizontal="center"/>
      <protection/>
    </xf>
    <xf numFmtId="0" fontId="20" fillId="33" borderId="48" xfId="49" applyFont="1" applyFill="1" applyBorder="1" applyAlignment="1">
      <alignment horizontal="center"/>
      <protection/>
    </xf>
    <xf numFmtId="0" fontId="20" fillId="33" borderId="31" xfId="49" applyFont="1" applyFill="1" applyBorder="1" applyAlignment="1">
      <alignment horizontal="center"/>
      <protection/>
    </xf>
    <xf numFmtId="0" fontId="22" fillId="0" borderId="53" xfId="0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2" fillId="0" borderId="53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9" fillId="0" borderId="53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/>
    </xf>
    <xf numFmtId="0" fontId="29" fillId="0" borderId="53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0" fillId="33" borderId="53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" fillId="0" borderId="0" xfId="47" applyFont="1" applyAlignment="1">
      <alignment horizontal="left"/>
      <protection/>
    </xf>
    <xf numFmtId="0" fontId="19" fillId="33" borderId="53" xfId="47" applyFont="1" applyFill="1" applyBorder="1" applyAlignment="1">
      <alignment horizontal="center"/>
      <protection/>
    </xf>
    <xf numFmtId="0" fontId="19" fillId="33" borderId="48" xfId="47" applyFont="1" applyFill="1" applyBorder="1" applyAlignment="1">
      <alignment horizontal="center"/>
      <protection/>
    </xf>
    <xf numFmtId="0" fontId="19" fillId="33" borderId="31" xfId="47" applyFont="1" applyFill="1" applyBorder="1" applyAlignment="1">
      <alignment horizontal="center"/>
      <protection/>
    </xf>
    <xf numFmtId="0" fontId="20" fillId="0" borderId="53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33" borderId="53" xfId="47" applyFont="1" applyFill="1" applyBorder="1" applyAlignment="1">
      <alignment horizontal="center"/>
      <protection/>
    </xf>
    <xf numFmtId="0" fontId="20" fillId="33" borderId="48" xfId="47" applyFont="1" applyFill="1" applyBorder="1" applyAlignment="1">
      <alignment horizontal="center"/>
      <protection/>
    </xf>
    <xf numFmtId="0" fontId="20" fillId="33" borderId="31" xfId="47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_GP 2008 - 0 -  - PRACOVNÍ verze" xfId="49"/>
    <cellStyle name="normální_GP 2008 - 1 - VELKÁ MORAVA - pracovní" xfId="50"/>
    <cellStyle name="normální_Mikulcice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57150</xdr:rowOff>
    </xdr:from>
    <xdr:to>
      <xdr:col>7</xdr:col>
      <xdr:colOff>419100</xdr:colOff>
      <xdr:row>8</xdr:row>
      <xdr:rowOff>38100</xdr:rowOff>
    </xdr:to>
    <xdr:pic>
      <xdr:nvPicPr>
        <xdr:cNvPr id="1" name="Picture 1" descr="zna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7150"/>
          <a:ext cx="29622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" name="Line 54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" name="Line 54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" name="Line 54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" name="Line 54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" name="Line 54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" name="Line 54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" name="Line 55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" name="Line 55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" name="Line 55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" name="Line 55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" name="Line 55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" name="Line 55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" name="Line 55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" name="Line 55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" name="Line 55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" name="Line 55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7" name="Line 56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8" name="Line 561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9" name="Line 56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0" name="Line 56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1" name="Line 56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2" name="Line 56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3" name="Line 56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4" name="Line 56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5" name="Line 56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6" name="Line 56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7" name="Line 57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8" name="Line 57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9" name="Line 57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0" name="Line 57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1" name="Line 57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2" name="Line 57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3" name="Line 57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4" name="Line 57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5" name="Line 57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6" name="Line 57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7" name="Line 58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8" name="Line 58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9" name="Line 58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0" name="Line 58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1" name="Line 58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2" name="Line 58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3" name="Line 58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4" name="Line 58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5" name="Line 58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6" name="Line 58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7" name="Line 59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8" name="Line 591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9" name="Line 59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0" name="Line 59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1" name="Line 59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2" name="Line 595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3" name="Line 59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4" name="Line 59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5" name="Line 59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6" name="Line 59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7" name="Line 60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8" name="Line 60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60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0" name="Line 60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60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2" name="Line 60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60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4" name="Line 60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5" name="Line 60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6" name="Line 60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7" name="Line 61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8" name="Line 61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9" name="Line 61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0" name="Line 61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61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2" name="Line 61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61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4" name="Line 61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5" name="Line 61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6" name="Line 61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7" name="Line 62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8" name="Line 62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9" name="Line 62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0" name="Line 62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1" name="Line 62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2" name="Line 62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3" name="Line 62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4" name="Line 62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5" name="Line 62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6" name="Line 62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7" name="Line 63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8" name="Line 63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63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0" name="Line 63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1" name="Line 634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2" name="Line 635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3" name="Line 63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4" name="Line 63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5" name="Line 63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6" name="Line 63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7" name="Line 64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8" name="Line 64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9" name="Line 64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0" name="Line 64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1" name="Line 64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2" name="Line 64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3" name="Line 64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4" name="Line 64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5" name="Line 64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6" name="Line 64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7" name="Line 65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8" name="Line 65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9" name="Line 65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0" name="Line 65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1" name="Line 65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2" name="Line 65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3" name="Line 65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4" name="Line 65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5" name="Line 65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6" name="Line 65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7" name="Line 66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8" name="Line 66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9" name="Line 66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0" name="Line 66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1" name="Line 66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2" name="Line 66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3" name="Line 66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4" name="Line 66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5" name="Line 66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6" name="Line 66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7" name="Line 67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8" name="Line 67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9" name="Line 67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0" name="Line 673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1" name="Line 674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2" name="Line 675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3" name="Line 67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4" name="Line 67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5" name="Line 67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6" name="Line 54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7" name="Line 54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8" name="Line 54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9" name="Line 54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0" name="Line 54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1" name="Line 54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2" name="Line 55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3" name="Line 55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4" name="Line 55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5" name="Line 55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6" name="Line 55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7" name="Line 55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48" name="Line 55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49" name="Line 55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0" name="Line 55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1" name="Line 55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2" name="Line 56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3" name="Line 561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4" name="Line 56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5" name="Line 56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6" name="Line 56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7" name="Line 56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8" name="Line 56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9" name="Line 56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0" name="Line 56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1" name="Line 56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2" name="Line 57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" name="Line 57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" name="Line 57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" name="Line 57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" name="Line 57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" name="Line 57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" name="Line 57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" name="Line 57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" name="Line 57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" name="Line 57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" name="Line 58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" name="Line 58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" name="Line 58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5" name="Line 58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6" name="Line 58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7" name="Line 58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8" name="Line 58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9" name="Line 58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0" name="Line 58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1" name="Line 58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2" name="Line 59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3" name="Line 591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4" name="Line 59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5" name="Line 59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6" name="Line 59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7" name="Line 595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8" name="Line 59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9" name="Line 59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0" name="Line 59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1" name="Line 59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2" name="Line 60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3" name="Line 60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4" name="Line 60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5" name="Line 60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6" name="Line 60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7" name="Line 60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8" name="Line 60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9" name="Line 60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00" name="Line 60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01" name="Line 60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2" name="Line 61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3" name="Line 61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4" name="Line 61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5" name="Line 61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6" name="Line 61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7" name="Line 61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8" name="Line 61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9" name="Line 61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0" name="Line 61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1" name="Line 61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2" name="Line 62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3" name="Line 62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4" name="Line 62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5" name="Line 62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6" name="Line 62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7" name="Line 62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8" name="Line 62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9" name="Line 62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0" name="Line 62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1" name="Line 62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2" name="Line 63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3" name="Line 63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4" name="Line 63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5" name="Line 63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6" name="Line 634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7" name="Line 635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8" name="Line 63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9" name="Line 63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0" name="Line 63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1" name="Line 63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2" name="Line 64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3" name="Line 64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4" name="Line 64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5" name="Line 64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6" name="Line 64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7" name="Line 64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8" name="Line 64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9" name="Line 64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40" name="Line 64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1" name="Line 64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2" name="Line 65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3" name="Line 65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4" name="Line 65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5" name="Line 65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6" name="Line 65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7" name="Line 65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8" name="Line 65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9" name="Line 65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0" name="Line 65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1" name="Line 65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2" name="Line 66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3" name="Line 66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4" name="Line 66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5" name="Line 66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6" name="Line 66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7" name="Line 66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8" name="Line 66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59" name="Line 66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0" name="Line 66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1" name="Line 66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2" name="Line 67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3" name="Line 67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4" name="Line 67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5" name="Line 673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6" name="Line 674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7" name="Line 675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8" name="Line 67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9" name="Line 67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70" name="Line 67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1" name="Line 81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2" name="Line 81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3" name="Line 81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4" name="Line 81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5" name="Line 81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6" name="Line 81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7" name="Line 81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8" name="Line 82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9" name="Line 82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0" name="Line 82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1" name="Line 82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2" name="Line 82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3" name="Line 82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4" name="Line 82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5" name="Line 82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6" name="Line 82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7" name="Line 82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8" name="Line 830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9" name="Line 83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0" name="Line 83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1" name="Line 83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2" name="Line 83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3" name="Line 83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4" name="Line 83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5" name="Line 83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6" name="Line 83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7" name="Line 83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8" name="Line 84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9" name="Line 84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0" name="Line 84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1" name="Line 84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2" name="Line 84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3" name="Line 84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4" name="Line 84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5" name="Line 84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6" name="Line 84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7" name="Line 84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8" name="Line 85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9" name="Line 85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0" name="Line 85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1" name="Line 85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2" name="Line 85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3" name="Line 85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4" name="Line 85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5" name="Line 85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6" name="Line 85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7" name="Line 85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8" name="Line 860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9" name="Line 86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0" name="Line 86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1" name="Line 86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2" name="Line 864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3" name="Line 86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4" name="Line 86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5" name="Line 86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6" name="Line 86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7" name="Line 86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8" name="Line 87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9" name="Line 87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0" name="Line 87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1" name="Line 87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2" name="Line 87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3" name="Line 87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4" name="Line 87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5" name="Line 87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6" name="Line 87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7" name="Line 87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8" name="Line 88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9" name="Line 88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0" name="Line 88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1" name="Line 88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2" name="Line 88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3" name="Line 88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4" name="Line 88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5" name="Line 88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6" name="Line 88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7" name="Line 88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8" name="Line 89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9" name="Line 89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0" name="Line 89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1" name="Line 89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2" name="Line 89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3" name="Line 89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4" name="Line 89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5" name="Line 89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6" name="Line 89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7" name="Line 89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8" name="Line 90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9" name="Line 90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0" name="Line 90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1" name="Line 903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2" name="Line 904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3" name="Line 90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4" name="Line 90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5" name="Line 90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6" name="Line 90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7" name="Line 90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8" name="Line 91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9" name="Line 91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0" name="Line 91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1" name="Line 91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2" name="Line 91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3" name="Line 91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4" name="Line 91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5" name="Line 91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6" name="Line 91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7" name="Line 91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8" name="Line 92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9" name="Line 92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0" name="Line 92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1" name="Line 92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2" name="Line 92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3" name="Line 92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4" name="Line 92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5" name="Line 92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6" name="Line 92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7" name="Line 92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8" name="Line 93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9" name="Line 93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0" name="Line 93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1" name="Line 93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2" name="Line 93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3" name="Line 93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4" name="Line 93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5" name="Line 93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6" name="Line 93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7" name="Line 93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8" name="Line 94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9" name="Line 94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0" name="Line 942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1" name="Line 943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2" name="Line 944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3" name="Line 94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4" name="Line 94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5" name="Line 94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6" name="Line 81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7" name="Line 81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8" name="Line 81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9" name="Line 81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0" name="Line 81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1" name="Line 81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2" name="Line 81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3" name="Line 82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4" name="Line 82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5" name="Line 82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6" name="Line 82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7" name="Line 82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18" name="Line 82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19" name="Line 82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0" name="Line 82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1" name="Line 82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2" name="Line 82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3" name="Line 830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4" name="Line 83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5" name="Line 83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6" name="Line 83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7" name="Line 83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8" name="Line 83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9" name="Line 83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0" name="Line 83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1" name="Line 83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2" name="Line 83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3" name="Line 84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4" name="Line 84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5" name="Line 84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6" name="Line 84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7" name="Line 84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8" name="Line 84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9" name="Line 84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0" name="Line 84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1" name="Line 84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2" name="Line 84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3" name="Line 85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4" name="Line 85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5" name="Line 85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6" name="Line 85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7" name="Line 85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8" name="Line 85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9" name="Line 85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0" name="Line 85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1" name="Line 85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2" name="Line 85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3" name="Line 860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4" name="Line 86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5" name="Line 86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6" name="Line 86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7" name="Line 864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8" name="Line 86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9" name="Line 86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0" name="Line 86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1" name="Line 86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2" name="Line 86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3" name="Line 87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4" name="Line 87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5" name="Line 87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6" name="Line 87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7" name="Line 87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8" name="Line 87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9" name="Line 87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70" name="Line 87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71" name="Line 87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2" name="Line 87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3" name="Line 88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4" name="Line 88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5" name="Line 88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6" name="Line 88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7" name="Line 88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8" name="Line 88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9" name="Line 88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0" name="Line 88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1" name="Line 88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2" name="Line 88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3" name="Line 89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4" name="Line 89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5" name="Line 89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6" name="Line 89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7" name="Line 89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8" name="Line 89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9" name="Line 89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0" name="Line 89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1" name="Line 89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2" name="Line 89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3" name="Line 90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4" name="Line 90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5" name="Line 90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6" name="Line 903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7" name="Line 904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8" name="Line 90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9" name="Line 90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0" name="Line 90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1" name="Line 90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2" name="Line 90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3" name="Line 91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4" name="Line 91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5" name="Line 91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6" name="Line 91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7" name="Line 91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8" name="Line 91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9" name="Line 91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10" name="Line 91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1" name="Line 91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2" name="Line 91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3" name="Line 92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4" name="Line 92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5" name="Line 92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6" name="Line 92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7" name="Line 92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8" name="Line 92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9" name="Line 92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0" name="Line 92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1" name="Line 92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2" name="Line 92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3" name="Line 93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4" name="Line 93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5" name="Line 93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6" name="Line 93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7" name="Line 93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8" name="Line 93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29" name="Line 93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0" name="Line 93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1" name="Line 93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2" name="Line 93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3" name="Line 94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4" name="Line 94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5" name="Line 942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6" name="Line 943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7" name="Line 944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8" name="Line 94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9" name="Line 94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40" name="Line 94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1" name="Line 8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2" name="Line 8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3" name="Line 81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4" name="Line 81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5" name="Line 81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6" name="Line 8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7" name="Line 8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8" name="Line 8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9" name="Line 8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0" name="Line 8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1" name="Line 8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2" name="Line 8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3" name="Line 82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4" name="Line 82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5" name="Line 82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6" name="Line 82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7" name="Line 82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8" name="Line 83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9" name="Line 8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0" name="Line 8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1" name="Line 8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2" name="Line 8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3" name="Line 8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4" name="Line 83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5" name="Line 8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6" name="Line 8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7" name="Line 83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8" name="Line 8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9" name="Line 8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0" name="Line 84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1" name="Line 84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2" name="Line 84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3" name="Line 84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4" name="Line 84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5" name="Line 84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6" name="Line 84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7" name="Line 84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8" name="Line 85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9" name="Line 85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0" name="Line 85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1" name="Line 85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2" name="Line 85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3" name="Line 85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4" name="Line 85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5" name="Line 85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6" name="Line 85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7" name="Line 85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8" name="Line 86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9" name="Line 86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0" name="Line 86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1" name="Line 86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2" name="Line 86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3" name="Line 86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4" name="Line 86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5" name="Line 86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6" name="Line 86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7" name="Line 86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8" name="Line 87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9" name="Line 87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0" name="Line 87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1" name="Line 87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2" name="Line 87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3" name="Line 87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4" name="Line 87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5" name="Line 87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6" name="Line 87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7" name="Line 87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8" name="Line 88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9" name="Line 88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0" name="Line 88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1" name="Line 88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2" name="Line 88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3" name="Line 88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4" name="Line 88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5" name="Line 88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6" name="Line 88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7" name="Line 88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8" name="Line 89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9" name="Line 89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0" name="Line 89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1" name="Line 89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2" name="Line 89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3" name="Line 89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4" name="Line 89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5" name="Line 89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6" name="Line 89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7" name="Line 89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8" name="Line 90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9" name="Line 90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0" name="Line 90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1" name="Line 90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2" name="Line 90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3" name="Line 90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4" name="Line 90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5" name="Line 90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6" name="Line 90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7" name="Line 90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8" name="Line 91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9" name="Line 91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0" name="Line 91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1" name="Line 9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2" name="Line 9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3" name="Line 91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4" name="Line 91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5" name="Line 91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6" name="Line 9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7" name="Line 9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8" name="Line 9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9" name="Line 9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0" name="Line 9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1" name="Line 9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2" name="Line 9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3" name="Line 92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4" name="Line 92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5" name="Line 92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6" name="Line 92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7" name="Line 92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8" name="Line 93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9" name="Line 9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0" name="Line 9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1" name="Line 9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2" name="Line 9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3" name="Line 9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4" name="Line 93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5" name="Line 9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6" name="Line 9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7" name="Line 93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8" name="Line 9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9" name="Line 9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0" name="Line 942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1" name="Line 94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2" name="Line 94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3" name="Line 94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4" name="Line 94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5" name="Line 94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6" name="Line 8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7" name="Line 8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8" name="Line 81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9" name="Line 81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0" name="Line 81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1" name="Line 8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2" name="Line 8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3" name="Line 8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4" name="Line 8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5" name="Line 8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6" name="Line 8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7" name="Line 8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88" name="Line 82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89" name="Line 82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0" name="Line 82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1" name="Line 82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2" name="Line 82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3" name="Line 83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4" name="Line 8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5" name="Line 8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6" name="Line 8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7" name="Line 8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8" name="Line 8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9" name="Line 83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0" name="Line 8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1" name="Line 8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2" name="Line 83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3" name="Line 8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4" name="Line 8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5" name="Line 84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6" name="Line 84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7" name="Line 84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8" name="Line 84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9" name="Line 84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0" name="Line 84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1" name="Line 84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2" name="Line 84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3" name="Line 85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4" name="Line 85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5" name="Line 85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6" name="Line 85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7" name="Line 85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8" name="Line 85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9" name="Line 85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0" name="Line 85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1" name="Line 85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2" name="Line 85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3" name="Line 86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4" name="Line 86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5" name="Line 86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6" name="Line 86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7" name="Line 86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8" name="Line 86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9" name="Line 86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0" name="Line 86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1" name="Line 86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2" name="Line 86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3" name="Line 87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4" name="Line 87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5" name="Line 87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6" name="Line 87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7" name="Line 87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8" name="Line 87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9" name="Line 87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40" name="Line 87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41" name="Line 87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2" name="Line 87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3" name="Line 88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4" name="Line 88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5" name="Line 88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6" name="Line 88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7" name="Line 88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8" name="Line 88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9" name="Line 88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0" name="Line 88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1" name="Line 88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2" name="Line 88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3" name="Line 89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4" name="Line 89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5" name="Line 89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6" name="Line 89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7" name="Line 89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8" name="Line 89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9" name="Line 89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0" name="Line 89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1" name="Line 89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2" name="Line 89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3" name="Line 90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4" name="Line 90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5" name="Line 90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6" name="Line 90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7" name="Line 90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8" name="Line 90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9" name="Line 90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0" name="Line 90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1" name="Line 90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2" name="Line 90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3" name="Line 91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4" name="Line 91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5" name="Line 91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6" name="Line 9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7" name="Line 9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8" name="Line 91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9" name="Line 91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80" name="Line 91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1" name="Line 9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2" name="Line 9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3" name="Line 9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4" name="Line 9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5" name="Line 9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6" name="Line 9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7" name="Line 9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8" name="Line 92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9" name="Line 92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0" name="Line 92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1" name="Line 92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2" name="Line 92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3" name="Line 93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4" name="Line 9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5" name="Line 9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6" name="Line 9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7" name="Line 9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8" name="Line 9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99" name="Line 93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0" name="Line 9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1" name="Line 9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2" name="Line 93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3" name="Line 9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4" name="Line 9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5" name="Line 942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6" name="Line 94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7" name="Line 94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8" name="Line 94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9" name="Line 94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10" name="Line 94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1" name="Line 54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2" name="Line 54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3" name="Line 54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4" name="Line 54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5" name="Line 54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6" name="Line 54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7" name="Line 55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8" name="Line 55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9" name="Line 55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0" name="Line 55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1" name="Line 55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2" name="Line 55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3" name="Line 55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4" name="Line 55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5" name="Line 55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6" name="Line 55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7" name="Line 56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8" name="Line 561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9" name="Line 56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0" name="Line 56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1" name="Line 56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2" name="Line 56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3" name="Line 56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4" name="Line 56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5" name="Line 56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6" name="Line 56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7" name="Line 57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8" name="Line 57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9" name="Line 57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0" name="Line 57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1" name="Line 57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2" name="Line 57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3" name="Line 57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4" name="Line 57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5" name="Line 57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6" name="Line 57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7" name="Line 58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8" name="Line 58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9" name="Line 58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0" name="Line 58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1" name="Line 58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2" name="Line 58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3" name="Line 58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4" name="Line 58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5" name="Line 58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6" name="Line 58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7" name="Line 59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8" name="Line 591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9" name="Line 59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0" name="Line 59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1" name="Line 59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2" name="Line 595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3" name="Line 59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4" name="Line 59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5" name="Line 59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6" name="Line 59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7" name="Line 60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8" name="Line 60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9" name="Line 60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0" name="Line 60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1" name="Line 60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2" name="Line 60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3" name="Line 60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4" name="Line 60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5" name="Line 60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6" name="Line 60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7" name="Line 61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8" name="Line 61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9" name="Line 61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0" name="Line 61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1" name="Line 61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2" name="Line 61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3" name="Line 61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4" name="Line 61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5" name="Line 61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6" name="Line 61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7" name="Line 62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8" name="Line 62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9" name="Line 62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0" name="Line 62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1" name="Line 62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2" name="Line 62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3" name="Line 62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4" name="Line 62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5" name="Line 62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6" name="Line 62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7" name="Line 63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8" name="Line 63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9" name="Line 63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0" name="Line 63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1" name="Line 634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2" name="Line 635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3" name="Line 63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4" name="Line 63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5" name="Line 63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6" name="Line 63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7" name="Line 64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8" name="Line 64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9" name="Line 64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0" name="Line 64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1" name="Line 64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2" name="Line 64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3" name="Line 64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4" name="Line 64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5" name="Line 64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6" name="Line 64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7" name="Line 65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8" name="Line 65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9" name="Line 65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0" name="Line 65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1" name="Line 65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2" name="Line 65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3" name="Line 65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4" name="Line 65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5" name="Line 65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6" name="Line 65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7" name="Line 66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8" name="Line 66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9" name="Line 66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0" name="Line 66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1" name="Line 66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2" name="Line 66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3" name="Line 66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4" name="Line 66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5" name="Line 66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6" name="Line 66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7" name="Line 67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8" name="Line 67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9" name="Line 67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0" name="Line 673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1" name="Line 674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2" name="Line 675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3" name="Line 67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4" name="Line 67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5" name="Line 67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6" name="Line 54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7" name="Line 54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8" name="Line 54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9" name="Line 54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0" name="Line 54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1" name="Line 54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2" name="Line 55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3" name="Line 55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4" name="Line 55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5" name="Line 55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6" name="Line 55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7" name="Line 55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58" name="Line 55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59" name="Line 55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0" name="Line 55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1" name="Line 55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2" name="Line 56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3" name="Line 561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4" name="Line 56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5" name="Line 56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6" name="Line 56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7" name="Line 56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8" name="Line 56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9" name="Line 56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0" name="Line 56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1" name="Line 56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2" name="Line 57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3" name="Line 57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4" name="Line 57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5" name="Line 57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6" name="Line 57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7" name="Line 57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8" name="Line 57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9" name="Line 57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0" name="Line 57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1" name="Line 57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2" name="Line 58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3" name="Line 58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4" name="Line 58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5" name="Line 58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6" name="Line 58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7" name="Line 58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8" name="Line 58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9" name="Line 58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0" name="Line 58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1" name="Line 58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2" name="Line 59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3" name="Line 591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4" name="Line 59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5" name="Line 59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6" name="Line 59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7" name="Line 595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8" name="Line 59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9" name="Line 59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0" name="Line 59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1" name="Line 59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2" name="Line 60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3" name="Line 60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4" name="Line 60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5" name="Line 60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6" name="Line 60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7" name="Line 60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8" name="Line 60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9" name="Line 60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10" name="Line 60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11" name="Line 60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2" name="Line 61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3" name="Line 61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4" name="Line 61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5" name="Line 61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6" name="Line 61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7" name="Line 61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8" name="Line 61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9" name="Line 61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0" name="Line 61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1" name="Line 61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2" name="Line 62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3" name="Line 62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4" name="Line 62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5" name="Line 62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6" name="Line 62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7" name="Line 62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8" name="Line 62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9" name="Line 62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0" name="Line 62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1" name="Line 62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2" name="Line 63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3" name="Line 63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4" name="Line 63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5" name="Line 63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6" name="Line 634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7" name="Line 635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8" name="Line 63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9" name="Line 63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0" name="Line 63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1" name="Line 63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2" name="Line 64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3" name="Line 64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4" name="Line 64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5" name="Line 64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6" name="Line 64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7" name="Line 64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8" name="Line 64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9" name="Line 64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50" name="Line 64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1" name="Line 64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2" name="Line 65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3" name="Line 65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4" name="Line 65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5" name="Line 65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6" name="Line 65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7" name="Line 65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8" name="Line 65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9" name="Line 65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0" name="Line 65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1" name="Line 65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2" name="Line 66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3" name="Line 66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4" name="Line 66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5" name="Line 66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6" name="Line 66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7" name="Line 66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8" name="Line 66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69" name="Line 66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0" name="Line 66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1" name="Line 66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2" name="Line 67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3" name="Line 67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4" name="Line 67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5" name="Line 673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6" name="Line 674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7" name="Line 675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8" name="Line 67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9" name="Line 67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80" name="Line 67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1" name="Line 54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2" name="Line 54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3" name="Line 54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4" name="Line 54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5" name="Line 54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6" name="Line 54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7" name="Line 55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8" name="Line 55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9" name="Line 55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0" name="Line 55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1" name="Line 55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2" name="Line 55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3" name="Line 55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4" name="Line 55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5" name="Line 55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6" name="Line 55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7" name="Line 56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8" name="Line 561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9" name="Line 56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0" name="Line 56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1" name="Line 56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2" name="Line 56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3" name="Line 56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4" name="Line 56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5" name="Line 56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6" name="Line 56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7" name="Line 57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8" name="Line 57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9" name="Line 57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0" name="Line 57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1" name="Line 57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2" name="Line 57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3" name="Line 57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4" name="Line 57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5" name="Line 57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6" name="Line 57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7" name="Line 58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8" name="Line 58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9" name="Line 58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0" name="Line 58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1" name="Line 58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2" name="Line 58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3" name="Line 58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4" name="Line 58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5" name="Line 58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6" name="Line 58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7" name="Line 59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8" name="Line 591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9" name="Line 59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0" name="Line 59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1" name="Line 59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2" name="Line 595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3" name="Line 59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4" name="Line 59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5" name="Line 59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6" name="Line 59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7" name="Line 60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8" name="Line 60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9" name="Line 60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0" name="Line 60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1" name="Line 60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2" name="Line 60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3" name="Line 60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4" name="Line 60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5" name="Line 60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6" name="Line 60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7" name="Line 61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8" name="Line 61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9" name="Line 61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0" name="Line 61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1" name="Line 61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2" name="Line 61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3" name="Line 61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4" name="Line 61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5" name="Line 61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6" name="Line 61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7" name="Line 62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8" name="Line 62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9" name="Line 62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0" name="Line 62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1" name="Line 62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2" name="Line 62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3" name="Line 62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4" name="Line 62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5" name="Line 62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6" name="Line 62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7" name="Line 63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8" name="Line 63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9" name="Line 63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0" name="Line 63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1" name="Line 634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2" name="Line 635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3" name="Line 63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4" name="Line 63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5" name="Line 63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6" name="Line 63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7" name="Line 64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8" name="Line 64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9" name="Line 64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0" name="Line 64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1" name="Line 64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2" name="Line 64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3" name="Line 64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4" name="Line 64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5" name="Line 64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6" name="Line 64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7" name="Line 65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8" name="Line 65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9" name="Line 65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0" name="Line 65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1" name="Line 65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2" name="Line 65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3" name="Line 65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4" name="Line 65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5" name="Line 65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6" name="Line 65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7" name="Line 66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8" name="Line 66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9" name="Line 66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0" name="Line 66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1" name="Line 66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2" name="Line 66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3" name="Line 66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4" name="Line 66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5" name="Line 66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6" name="Line 66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7" name="Line 67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8" name="Line 67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9" name="Line 67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0" name="Line 673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1" name="Line 674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2" name="Line 675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3" name="Line 67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4" name="Line 67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5" name="Line 67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6" name="Line 54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7" name="Line 54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8" name="Line 54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9" name="Line 54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0" name="Line 54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1" name="Line 54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2" name="Line 55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3" name="Line 55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4" name="Line 55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5" name="Line 55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6" name="Line 55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7" name="Line 55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28" name="Line 55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29" name="Line 55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0" name="Line 55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1" name="Line 55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2" name="Line 56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3" name="Line 561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4" name="Line 56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5" name="Line 56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6" name="Line 56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7" name="Line 56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8" name="Line 56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9" name="Line 56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0" name="Line 56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1" name="Line 56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2" name="Line 57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3" name="Line 57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4" name="Line 57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5" name="Line 57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6" name="Line 57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7" name="Line 57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8" name="Line 57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9" name="Line 57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0" name="Line 57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1" name="Line 57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2" name="Line 58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3" name="Line 58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4" name="Line 58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5" name="Line 58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6" name="Line 58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7" name="Line 58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8" name="Line 58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9" name="Line 58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0" name="Line 58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1" name="Line 58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2" name="Line 59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3" name="Line 591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4" name="Line 59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5" name="Line 59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6" name="Line 59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7" name="Line 595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8" name="Line 59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9" name="Line 59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0" name="Line 59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1" name="Line 59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2" name="Line 60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3" name="Line 60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4" name="Line 60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5" name="Line 60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6" name="Line 60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7" name="Line 60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8" name="Line 60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9" name="Line 60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80" name="Line 60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81" name="Line 60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2" name="Line 61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3" name="Line 61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4" name="Line 61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5" name="Line 61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6" name="Line 61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7" name="Line 61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8" name="Line 61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9" name="Line 61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0" name="Line 61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1" name="Line 61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2" name="Line 62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3" name="Line 62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4" name="Line 62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5" name="Line 62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6" name="Line 62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7" name="Line 62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8" name="Line 62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9" name="Line 62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0" name="Line 62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1" name="Line 62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2" name="Line 63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3" name="Line 63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4" name="Line 63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5" name="Line 63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6" name="Line 634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7" name="Line 635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8" name="Line 63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9" name="Line 63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0" name="Line 63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1" name="Line 63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2" name="Line 64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3" name="Line 64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4" name="Line 64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5" name="Line 64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6" name="Line 64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7" name="Line 64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8" name="Line 64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9" name="Line 64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20" name="Line 64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1" name="Line 64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2" name="Line 65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3" name="Line 65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4" name="Line 65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5" name="Line 65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6" name="Line 65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7" name="Line 65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8" name="Line 65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9" name="Line 65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0" name="Line 65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1" name="Line 65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2" name="Line 66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3" name="Line 66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4" name="Line 66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5" name="Line 66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6" name="Line 66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7" name="Line 66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8" name="Line 66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39" name="Line 66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0" name="Line 66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1" name="Line 66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2" name="Line 67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3" name="Line 67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4" name="Line 67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5" name="Line 673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6" name="Line 674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7" name="Line 675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8" name="Line 67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9" name="Line 67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50" name="Line 67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1" name="Line 81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2" name="Line 81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3" name="Line 81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4" name="Line 81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5" name="Line 81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6" name="Line 81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7" name="Line 81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8" name="Line 82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9" name="Line 82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0" name="Line 82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1" name="Line 82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2" name="Line 82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3" name="Line 82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4" name="Line 82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5" name="Line 82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6" name="Line 82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7" name="Line 82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8" name="Line 830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9" name="Line 83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0" name="Line 83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1" name="Line 83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2" name="Line 83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3" name="Line 83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4" name="Line 83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5" name="Line 83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6" name="Line 83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7" name="Line 83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8" name="Line 84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9" name="Line 84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0" name="Line 84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1" name="Line 84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2" name="Line 84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3" name="Line 84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4" name="Line 84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5" name="Line 84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6" name="Line 84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7" name="Line 84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8" name="Line 85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9" name="Line 85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0" name="Line 85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1" name="Line 85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2" name="Line 85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3" name="Line 85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4" name="Line 85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5" name="Line 85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6" name="Line 85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7" name="Line 85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8" name="Line 860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9" name="Line 86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0" name="Line 86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1" name="Line 86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2" name="Line 864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3" name="Line 86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4" name="Line 86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5" name="Line 86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6" name="Line 86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7" name="Line 86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8" name="Line 87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9" name="Line 87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0" name="Line 87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1" name="Line 87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2" name="Line 87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3" name="Line 87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4" name="Line 87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5" name="Line 87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6" name="Line 87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7" name="Line 87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8" name="Line 88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9" name="Line 88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0" name="Line 88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1" name="Line 88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2" name="Line 88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3" name="Line 88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4" name="Line 88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5" name="Line 88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6" name="Line 88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7" name="Line 88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8" name="Line 89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9" name="Line 89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0" name="Line 89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1" name="Line 89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2" name="Line 89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3" name="Line 89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4" name="Line 89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5" name="Line 89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6" name="Line 89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7" name="Line 89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8" name="Line 90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9" name="Line 90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0" name="Line 90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1" name="Line 903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2" name="Line 904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3" name="Line 90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4" name="Line 90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5" name="Line 90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6" name="Line 90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7" name="Line 90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8" name="Line 91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9" name="Line 91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0" name="Line 91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1" name="Line 91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2" name="Line 91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3" name="Line 91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4" name="Line 91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5" name="Line 91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6" name="Line 91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7" name="Line 91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8" name="Line 92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9" name="Line 92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0" name="Line 92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1" name="Line 92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2" name="Line 92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3" name="Line 92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4" name="Line 92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5" name="Line 92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6" name="Line 92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7" name="Line 92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8" name="Line 93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9" name="Line 93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0" name="Line 93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1" name="Line 93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2" name="Line 93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3" name="Line 93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4" name="Line 93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5" name="Line 93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6" name="Line 93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7" name="Line 93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8" name="Line 94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9" name="Line 94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0" name="Line 942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1" name="Line 943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2" name="Line 944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3" name="Line 94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4" name="Line 94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5" name="Line 94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66675</xdr:rowOff>
    </xdr:from>
    <xdr:to>
      <xdr:col>6</xdr:col>
      <xdr:colOff>971550</xdr:colOff>
      <xdr:row>8</xdr:row>
      <xdr:rowOff>0</xdr:rowOff>
    </xdr:to>
    <xdr:pic>
      <xdr:nvPicPr>
        <xdr:cNvPr id="1486" name="Picture 541" descr="zna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4152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7" name="Line 54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8" name="Line 54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9" name="Line 54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0" name="Line 54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1" name="Line 54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2" name="Line 54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3" name="Line 55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4" name="Line 55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5" name="Line 55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6" name="Line 55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7" name="Line 55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8" name="Line 55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99" name="Line 55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0" name="Line 55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1" name="Line 55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2" name="Line 55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3" name="Line 56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4" name="Line 561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5" name="Line 56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6" name="Line 56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7" name="Line 56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8" name="Line 56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9" name="Line 56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0" name="Line 56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1" name="Line 56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2" name="Line 56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3" name="Line 57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4" name="Line 57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5" name="Line 57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6" name="Line 57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7" name="Line 57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8" name="Line 57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9" name="Line 57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0" name="Line 57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1" name="Line 57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2" name="Line 57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3" name="Line 58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4" name="Line 58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5" name="Line 58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6" name="Line 58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7" name="Line 58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8" name="Line 58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9" name="Line 58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0" name="Line 58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1" name="Line 58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2" name="Line 58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3" name="Line 59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4" name="Line 591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5" name="Line 59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6" name="Line 59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7" name="Line 59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8" name="Line 595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9" name="Line 59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0" name="Line 59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1" name="Line 59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2" name="Line 59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3" name="Line 60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4" name="Line 60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5" name="Line 60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6" name="Line 60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7" name="Line 60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8" name="Line 60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9" name="Line 60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0" name="Line 60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1" name="Line 60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2" name="Line 60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3" name="Line 61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4" name="Line 61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5" name="Line 61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6" name="Line 61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7" name="Line 61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8" name="Line 61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9" name="Line 61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0" name="Line 61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1" name="Line 61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2" name="Line 61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3" name="Line 62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4" name="Line 62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5" name="Line 62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6" name="Line 62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7" name="Line 62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8" name="Line 62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9" name="Line 62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0" name="Line 62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1" name="Line 62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2" name="Line 62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3" name="Line 630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4" name="Line 63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5" name="Line 63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6" name="Line 63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7" name="Line 634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8" name="Line 635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9" name="Line 63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0" name="Line 63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1" name="Line 63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2" name="Line 63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3" name="Line 64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4" name="Line 64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5" name="Line 64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6" name="Line 64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7" name="Line 64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8" name="Line 64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9" name="Line 64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90" name="Line 64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91" name="Line 64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2" name="Line 64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3" name="Line 65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4" name="Line 65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5" name="Line 65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6" name="Line 65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7" name="Line 65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8" name="Line 65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9" name="Line 65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0" name="Line 657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1" name="Line 658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2" name="Line 659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3" name="Line 66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4" name="Line 66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5" name="Line 66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6" name="Line 663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7" name="Line 664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8" name="Line 665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9" name="Line 666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0" name="Line 66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1" name="Line 66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2" name="Line 669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3" name="Line 670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4" name="Line 671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5" name="Line 672"/>
        <xdr:cNvSpPr>
          <a:spLocks/>
        </xdr:cNvSpPr>
      </xdr:nvSpPr>
      <xdr:spPr>
        <a:xfrm>
          <a:off x="427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6" name="Line 673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7" name="Line 674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8" name="Line 675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9" name="Line 676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20" name="Line 677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21" name="Line 678"/>
        <xdr:cNvSpPr>
          <a:spLocks/>
        </xdr:cNvSpPr>
      </xdr:nvSpPr>
      <xdr:spPr>
        <a:xfrm>
          <a:off x="36576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2" name="Line 54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3" name="Line 54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4" name="Line 54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5" name="Line 54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6" name="Line 54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7" name="Line 54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8" name="Line 55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9" name="Line 55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0" name="Line 55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1" name="Line 55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2" name="Line 55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3" name="Line 55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4" name="Line 55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5" name="Line 55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6" name="Line 55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7" name="Line 55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8" name="Line 56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9" name="Line 561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0" name="Line 56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1" name="Line 56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2" name="Line 56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3" name="Line 56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4" name="Line 56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5" name="Line 56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6" name="Line 56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7" name="Line 56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8" name="Line 57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9" name="Line 57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0" name="Line 57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1" name="Line 57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2" name="Line 57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3" name="Line 57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4" name="Line 57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5" name="Line 57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6" name="Line 57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7" name="Line 57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8" name="Line 58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9" name="Line 58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0" name="Line 58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1" name="Line 58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2" name="Line 58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3" name="Line 58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4" name="Line 58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5" name="Line 58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6" name="Line 58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7" name="Line 58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8" name="Line 59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9" name="Line 591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0" name="Line 59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1" name="Line 59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2" name="Line 59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3" name="Line 595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4" name="Line 59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5" name="Line 59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6" name="Line 59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7" name="Line 59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8" name="Line 60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9" name="Line 60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0" name="Line 60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1" name="Line 60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2" name="Line 60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3" name="Line 60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4" name="Line 60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5" name="Line 60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6" name="Line 60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7" name="Line 60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8" name="Line 61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9" name="Line 61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0" name="Line 61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1" name="Line 61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2" name="Line 61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3" name="Line 61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4" name="Line 61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5" name="Line 61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6" name="Line 61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7" name="Line 61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8" name="Line 62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9" name="Line 62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0" name="Line 62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1" name="Line 62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2" name="Line 62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3" name="Line 62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4" name="Line 62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5" name="Line 62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6" name="Line 62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7" name="Line 62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8" name="Line 630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9" name="Line 63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0" name="Line 63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1" name="Line 63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2" name="Line 634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3" name="Line 635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4" name="Line 63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5" name="Line 63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6" name="Line 63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7" name="Line 63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8" name="Line 64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9" name="Line 64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0" name="Line 64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1" name="Line 64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2" name="Line 64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3" name="Line 64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4" name="Line 64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5" name="Line 64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6" name="Line 64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7" name="Line 64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8" name="Line 65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9" name="Line 65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0" name="Line 65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1" name="Line 65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2" name="Line 65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3" name="Line 65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4" name="Line 65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5" name="Line 657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6" name="Line 658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7" name="Line 659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8" name="Line 66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9" name="Line 66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0" name="Line 66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1" name="Line 663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2" name="Line 664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3" name="Line 665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4" name="Line 666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5" name="Line 66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6" name="Line 66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7" name="Line 669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8" name="Line 670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9" name="Line 671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50" name="Line 672"/>
        <xdr:cNvSpPr>
          <a:spLocks/>
        </xdr:cNvSpPr>
      </xdr:nvSpPr>
      <xdr:spPr>
        <a:xfrm>
          <a:off x="42767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1" name="Line 673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2" name="Line 674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3" name="Line 675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4" name="Line 676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5" name="Line 677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6" name="Line 678"/>
        <xdr:cNvSpPr>
          <a:spLocks/>
        </xdr:cNvSpPr>
      </xdr:nvSpPr>
      <xdr:spPr>
        <a:xfrm>
          <a:off x="36576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7" name="Line 81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8" name="Line 81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9" name="Line 81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0" name="Line 81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1" name="Line 81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2" name="Line 81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3" name="Line 81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4" name="Line 82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5" name="Line 82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6" name="Line 82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7" name="Line 82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8" name="Line 82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69" name="Line 82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0" name="Line 82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1" name="Line 82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2" name="Line 82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3" name="Line 82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4" name="Line 830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5" name="Line 83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6" name="Line 83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7" name="Line 83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8" name="Line 83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9" name="Line 83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0" name="Line 83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1" name="Line 83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2" name="Line 83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3" name="Line 83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4" name="Line 84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5" name="Line 84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6" name="Line 84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7" name="Line 84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8" name="Line 84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9" name="Line 84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0" name="Line 84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1" name="Line 84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2" name="Line 84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3" name="Line 84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4" name="Line 85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5" name="Line 85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6" name="Line 85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7" name="Line 85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8" name="Line 85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9" name="Line 85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0" name="Line 85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1" name="Line 85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2" name="Line 85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3" name="Line 85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4" name="Line 860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5" name="Line 86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6" name="Line 86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7" name="Line 86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8" name="Line 864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9" name="Line 86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0" name="Line 86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1" name="Line 86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2" name="Line 86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3" name="Line 86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4" name="Line 87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5" name="Line 87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6" name="Line 87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7" name="Line 87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8" name="Line 87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9" name="Line 87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0" name="Line 87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1" name="Line 87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2" name="Line 87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3" name="Line 87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4" name="Line 88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5" name="Line 88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6" name="Line 88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7" name="Line 88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8" name="Line 88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9" name="Line 88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0" name="Line 88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1" name="Line 88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2" name="Line 88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3" name="Line 88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4" name="Line 89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5" name="Line 89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6" name="Line 89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7" name="Line 89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8" name="Line 89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9" name="Line 89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0" name="Line 89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1" name="Line 89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2" name="Line 89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3" name="Line 899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4" name="Line 90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5" name="Line 90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6" name="Line 90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7" name="Line 903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8" name="Line 904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9" name="Line 90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0" name="Line 90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1" name="Line 90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2" name="Line 90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3" name="Line 90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4" name="Line 91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5" name="Line 91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6" name="Line 91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7" name="Line 91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8" name="Line 91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9" name="Line 91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60" name="Line 91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61" name="Line 91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2" name="Line 91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3" name="Line 91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4" name="Line 92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5" name="Line 92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6" name="Line 92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7" name="Line 92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8" name="Line 92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9" name="Line 92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0" name="Line 926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1" name="Line 927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2" name="Line 928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3" name="Line 92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4" name="Line 93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5" name="Line 93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6" name="Line 932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7" name="Line 933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8" name="Line 934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9" name="Line 935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0" name="Line 93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1" name="Line 93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2" name="Line 938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3" name="Line 939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4" name="Line 940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5" name="Line 941"/>
        <xdr:cNvSpPr>
          <a:spLocks/>
        </xdr:cNvSpPr>
      </xdr:nvSpPr>
      <xdr:spPr>
        <a:xfrm>
          <a:off x="42767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6" name="Line 942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7" name="Line 943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8" name="Line 944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9" name="Line 945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90" name="Line 946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91" name="Line 947"/>
        <xdr:cNvSpPr>
          <a:spLocks/>
        </xdr:cNvSpPr>
      </xdr:nvSpPr>
      <xdr:spPr>
        <a:xfrm>
          <a:off x="36576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2" name="Line 81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3" name="Line 81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4" name="Line 81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5" name="Line 81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6" name="Line 81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7" name="Line 81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8" name="Line 81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9" name="Line 82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0" name="Line 82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1" name="Line 82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2" name="Line 82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3" name="Line 82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4" name="Line 82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5" name="Line 82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6" name="Line 82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7" name="Line 82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8" name="Line 82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9" name="Line 830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0" name="Line 83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1" name="Line 83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2" name="Line 83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3" name="Line 83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4" name="Line 83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5" name="Line 83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6" name="Line 83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7" name="Line 83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8" name="Line 83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9" name="Line 84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0" name="Line 84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1" name="Line 84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2" name="Line 84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3" name="Line 84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4" name="Line 84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5" name="Line 84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6" name="Line 84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7" name="Line 84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8" name="Line 84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9" name="Line 85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0" name="Line 85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1" name="Line 85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2" name="Line 85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3" name="Line 85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4" name="Line 85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5" name="Line 85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6" name="Line 85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7" name="Line 85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8" name="Line 85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9" name="Line 860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0" name="Line 86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1" name="Line 86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2" name="Line 86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3" name="Line 864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4" name="Line 86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5" name="Line 86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6" name="Line 86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7" name="Line 86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8" name="Line 86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9" name="Line 87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0" name="Line 87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1" name="Line 87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2" name="Line 87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3" name="Line 87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4" name="Line 87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5" name="Line 87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6" name="Line 87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7" name="Line 87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8" name="Line 87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9" name="Line 88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0" name="Line 88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1" name="Line 88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2" name="Line 88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3" name="Line 88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4" name="Line 88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5" name="Line 88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6" name="Line 88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7" name="Line 88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8" name="Line 88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9" name="Line 89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0" name="Line 89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1" name="Line 89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2" name="Line 89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3" name="Line 89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4" name="Line 89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5" name="Line 89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6" name="Line 89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7" name="Line 89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8" name="Line 899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9" name="Line 90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0" name="Line 90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1" name="Line 90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2" name="Line 903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3" name="Line 904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4" name="Line 90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5" name="Line 90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6" name="Line 90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7" name="Line 90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8" name="Line 90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9" name="Line 91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0" name="Line 91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1" name="Line 91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2" name="Line 91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3" name="Line 91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4" name="Line 91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5" name="Line 91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6" name="Line 91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7" name="Line 91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8" name="Line 91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9" name="Line 92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0" name="Line 92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1" name="Line 92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2" name="Line 92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3" name="Line 92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4" name="Line 92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5" name="Line 926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6" name="Line 927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7" name="Line 928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8" name="Line 92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9" name="Line 93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0" name="Line 93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1" name="Line 932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2" name="Line 933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3" name="Line 934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4" name="Line 935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5" name="Line 93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6" name="Line 93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7" name="Line 938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8" name="Line 939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9" name="Line 940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20" name="Line 941"/>
        <xdr:cNvSpPr>
          <a:spLocks/>
        </xdr:cNvSpPr>
      </xdr:nvSpPr>
      <xdr:spPr>
        <a:xfrm>
          <a:off x="42767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1" name="Line 942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2" name="Line 943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3" name="Line 944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4" name="Line 945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5" name="Line 946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6" name="Line 947"/>
        <xdr:cNvSpPr>
          <a:spLocks/>
        </xdr:cNvSpPr>
      </xdr:nvSpPr>
      <xdr:spPr>
        <a:xfrm>
          <a:off x="36576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7" name="Line 8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8" name="Line 8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9" name="Line 81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0" name="Line 81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1" name="Line 81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2" name="Line 8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3" name="Line 8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4" name="Line 8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5" name="Line 8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6" name="Line 8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7" name="Line 8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8" name="Line 8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39" name="Line 82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0" name="Line 82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1" name="Line 82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2" name="Line 82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3" name="Line 82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4" name="Line 83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5" name="Line 8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6" name="Line 8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7" name="Line 8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8" name="Line 8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9" name="Line 8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0" name="Line 83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1" name="Line 8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2" name="Line 8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3" name="Line 83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4" name="Line 8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5" name="Line 8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6" name="Line 84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7" name="Line 84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8" name="Line 84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9" name="Line 84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0" name="Line 84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1" name="Line 84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2" name="Line 84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3" name="Line 84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4" name="Line 85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5" name="Line 85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6" name="Line 85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7" name="Line 85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8" name="Line 85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9" name="Line 85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0" name="Line 85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1" name="Line 85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2" name="Line 85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3" name="Line 85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4" name="Line 86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5" name="Line 86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6" name="Line 86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7" name="Line 86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8" name="Line 86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9" name="Line 86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0" name="Line 86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1" name="Line 86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2" name="Line 86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3" name="Line 86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4" name="Line 87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5" name="Line 87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6" name="Line 87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7" name="Line 87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8" name="Line 87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9" name="Line 87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0" name="Line 87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1" name="Line 87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2" name="Line 87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3" name="Line 87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4" name="Line 88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5" name="Line 88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6" name="Line 88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7" name="Line 88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8" name="Line 88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9" name="Line 88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0" name="Line 88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1" name="Line 88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2" name="Line 88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3" name="Line 88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4" name="Line 89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5" name="Line 89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6" name="Line 89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7" name="Line 89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8" name="Line 89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9" name="Line 89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0" name="Line 89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1" name="Line 89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2" name="Line 89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3" name="Line 89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4" name="Line 90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5" name="Line 90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6" name="Line 90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7" name="Line 90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8" name="Line 90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9" name="Line 90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0" name="Line 90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1" name="Line 90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2" name="Line 90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3" name="Line 90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4" name="Line 91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5" name="Line 91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6" name="Line 91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7" name="Line 9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8" name="Line 9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9" name="Line 91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30" name="Line 91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31" name="Line 91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2" name="Line 9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3" name="Line 9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4" name="Line 9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5" name="Line 9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6" name="Line 9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7" name="Line 9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8" name="Line 9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9" name="Line 92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0" name="Line 92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1" name="Line 92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2" name="Line 92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3" name="Line 92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4" name="Line 93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5" name="Line 9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6" name="Line 9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7" name="Line 9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8" name="Line 9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9" name="Line 9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0" name="Line 93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1" name="Line 9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2" name="Line 9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3" name="Line 93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4" name="Line 9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5" name="Line 9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6" name="Line 942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7" name="Line 94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8" name="Line 94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9" name="Line 94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60" name="Line 94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61" name="Line 94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2" name="Line 8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3" name="Line 8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4" name="Line 81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5" name="Line 81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6" name="Line 81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7" name="Line 8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8" name="Line 8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9" name="Line 8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0" name="Line 8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1" name="Line 8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2" name="Line 8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3" name="Line 8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4" name="Line 82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5" name="Line 82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6" name="Line 82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7" name="Line 82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8" name="Line 82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9" name="Line 83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0" name="Line 8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1" name="Line 8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2" name="Line 8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3" name="Line 8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4" name="Line 8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5" name="Line 83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6" name="Line 8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7" name="Line 8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8" name="Line 83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9" name="Line 8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0" name="Line 8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1" name="Line 84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2" name="Line 84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3" name="Line 84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4" name="Line 84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5" name="Line 84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6" name="Line 84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7" name="Line 84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8" name="Line 84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9" name="Line 85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0" name="Line 85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1" name="Line 85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2" name="Line 85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3" name="Line 85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4" name="Line 85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5" name="Line 85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6" name="Line 85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7" name="Line 85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8" name="Line 85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9" name="Line 860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0" name="Line 86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1" name="Line 86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2" name="Line 86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3" name="Line 86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4" name="Line 86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5" name="Line 86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6" name="Line 86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7" name="Line 86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8" name="Line 86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9" name="Line 87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0" name="Line 87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1" name="Line 87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2" name="Line 87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3" name="Line 87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4" name="Line 87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5" name="Line 87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6" name="Line 87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7" name="Line 87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8" name="Line 87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9" name="Line 88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0" name="Line 88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1" name="Line 88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2" name="Line 88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3" name="Line 88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4" name="Line 88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5" name="Line 88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6" name="Line 88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7" name="Line 88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8" name="Line 88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9" name="Line 89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0" name="Line 89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1" name="Line 89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2" name="Line 89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3" name="Line 89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4" name="Line 89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5" name="Line 89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6" name="Line 89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7" name="Line 89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8" name="Line 899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9" name="Line 90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0" name="Line 90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1" name="Line 90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2" name="Line 90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3" name="Line 90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4" name="Line 90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5" name="Line 90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6" name="Line 90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7" name="Line 90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8" name="Line 90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9" name="Line 91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0" name="Line 91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1" name="Line 91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2" name="Line 91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3" name="Line 91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4" name="Line 91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5" name="Line 91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6" name="Line 91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7" name="Line 91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8" name="Line 91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9" name="Line 92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0" name="Line 92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1" name="Line 92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2" name="Line 92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3" name="Line 92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4" name="Line 92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5" name="Line 926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6" name="Line 927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7" name="Line 928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8" name="Line 92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9" name="Line 93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0" name="Line 93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1" name="Line 932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2" name="Line 933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3" name="Line 934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4" name="Line 935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5" name="Line 93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6" name="Line 93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7" name="Line 938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8" name="Line 939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9" name="Line 940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90" name="Line 941"/>
        <xdr:cNvSpPr>
          <a:spLocks/>
        </xdr:cNvSpPr>
      </xdr:nvSpPr>
      <xdr:spPr>
        <a:xfrm>
          <a:off x="427672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1" name="Line 942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2" name="Line 943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3" name="Line 944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4" name="Line 945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5" name="Line 946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6" name="Line 947"/>
        <xdr:cNvSpPr>
          <a:spLocks/>
        </xdr:cNvSpPr>
      </xdr:nvSpPr>
      <xdr:spPr>
        <a:xfrm>
          <a:off x="36576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7" name="Line 54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8" name="Line 54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9" name="Line 54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0" name="Line 54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1" name="Line 54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2" name="Line 54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3" name="Line 55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4" name="Line 55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5" name="Line 55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6" name="Line 55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7" name="Line 55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8" name="Line 55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09" name="Line 55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0" name="Line 55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1" name="Line 55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2" name="Line 55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3" name="Line 56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4" name="Line 561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5" name="Line 56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6" name="Line 56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7" name="Line 56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8" name="Line 56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9" name="Line 56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0" name="Line 56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1" name="Line 56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2" name="Line 56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3" name="Line 57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4" name="Line 57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5" name="Line 57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6" name="Line 57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7" name="Line 57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8" name="Line 57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9" name="Line 57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0" name="Line 57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1" name="Line 57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2" name="Line 57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3" name="Line 58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4" name="Line 58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5" name="Line 58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6" name="Line 58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7" name="Line 58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8" name="Line 58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9" name="Line 58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0" name="Line 58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1" name="Line 58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2" name="Line 58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3" name="Line 59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4" name="Line 591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5" name="Line 59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6" name="Line 59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7" name="Line 59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8" name="Line 595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9" name="Line 59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0" name="Line 59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1" name="Line 59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2" name="Line 59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3" name="Line 60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4" name="Line 60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5" name="Line 60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6" name="Line 60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7" name="Line 60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8" name="Line 60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9" name="Line 60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0" name="Line 60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1" name="Line 60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2" name="Line 60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3" name="Line 61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4" name="Line 61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5" name="Line 61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6" name="Line 61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7" name="Line 61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8" name="Line 61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9" name="Line 61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0" name="Line 61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1" name="Line 61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2" name="Line 61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3" name="Line 62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4" name="Line 62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5" name="Line 62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6" name="Line 62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7" name="Line 62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8" name="Line 62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9" name="Line 62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0" name="Line 62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1" name="Line 62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2" name="Line 62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3" name="Line 630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4" name="Line 63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5" name="Line 63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6" name="Line 63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7" name="Line 634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8" name="Line 635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9" name="Line 63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0" name="Line 63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1" name="Line 63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2" name="Line 63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3" name="Line 64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4" name="Line 64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5" name="Line 64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6" name="Line 64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7" name="Line 64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8" name="Line 64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9" name="Line 64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00" name="Line 64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01" name="Line 64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2" name="Line 64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3" name="Line 65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4" name="Line 65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5" name="Line 65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6" name="Line 65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7" name="Line 65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8" name="Line 65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9" name="Line 65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0" name="Line 657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1" name="Line 658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2" name="Line 659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3" name="Line 66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4" name="Line 66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5" name="Line 66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6" name="Line 663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7" name="Line 664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8" name="Line 665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9" name="Line 666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0" name="Line 66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1" name="Line 66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2" name="Line 669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3" name="Line 670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4" name="Line 671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5" name="Line 672"/>
        <xdr:cNvSpPr>
          <a:spLocks/>
        </xdr:cNvSpPr>
      </xdr:nvSpPr>
      <xdr:spPr>
        <a:xfrm>
          <a:off x="42767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6" name="Line 673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7" name="Line 674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8" name="Line 675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9" name="Line 676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30" name="Line 677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31" name="Line 678"/>
        <xdr:cNvSpPr>
          <a:spLocks/>
        </xdr:cNvSpPr>
      </xdr:nvSpPr>
      <xdr:spPr>
        <a:xfrm>
          <a:off x="36576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2" name="Line 54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3" name="Line 54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4" name="Line 54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5" name="Line 54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6" name="Line 54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7" name="Line 54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8" name="Line 55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9" name="Line 55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0" name="Line 55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1" name="Line 55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2" name="Line 55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3" name="Line 55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4" name="Line 55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5" name="Line 55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6" name="Line 55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7" name="Line 55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8" name="Line 56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9" name="Line 561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0" name="Line 56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1" name="Line 56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2" name="Line 56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3" name="Line 56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4" name="Line 56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5" name="Line 56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6" name="Line 56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7" name="Line 56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8" name="Line 57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9" name="Line 57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0" name="Line 57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1" name="Line 57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2" name="Line 57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3" name="Line 57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4" name="Line 57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5" name="Line 57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6" name="Line 57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7" name="Line 57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8" name="Line 58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9" name="Line 58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0" name="Line 58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1" name="Line 58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2" name="Line 58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3" name="Line 58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4" name="Line 58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5" name="Line 58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6" name="Line 58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7" name="Line 58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8" name="Line 59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9" name="Line 591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0" name="Line 59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1" name="Line 59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2" name="Line 59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3" name="Line 595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4" name="Line 59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5" name="Line 59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6" name="Line 59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7" name="Line 59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8" name="Line 60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9" name="Line 60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0" name="Line 60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1" name="Line 60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2" name="Line 60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3" name="Line 60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4" name="Line 60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5" name="Line 60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6" name="Line 60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7" name="Line 60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8" name="Line 61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9" name="Line 61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0" name="Line 61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1" name="Line 61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2" name="Line 61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3" name="Line 61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4" name="Line 61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5" name="Line 61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6" name="Line 61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7" name="Line 61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8" name="Line 62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9" name="Line 62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0" name="Line 62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1" name="Line 62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2" name="Line 62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3" name="Line 62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4" name="Line 62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5" name="Line 62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6" name="Line 62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7" name="Line 62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8" name="Line 630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9" name="Line 63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0" name="Line 63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1" name="Line 63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2" name="Line 634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3" name="Line 635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4" name="Line 63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5" name="Line 63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6" name="Line 63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7" name="Line 63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8" name="Line 64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9" name="Line 64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0" name="Line 64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1" name="Line 64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2" name="Line 64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3" name="Line 64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4" name="Line 64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5" name="Line 64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6" name="Line 64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7" name="Line 64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8" name="Line 65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9" name="Line 65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0" name="Line 65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1" name="Line 65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2" name="Line 65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3" name="Line 65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4" name="Line 65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5" name="Line 657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6" name="Line 658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7" name="Line 659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8" name="Line 66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9" name="Line 66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0" name="Line 66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1" name="Line 663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2" name="Line 664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3" name="Line 665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4" name="Line 666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5" name="Line 66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6" name="Line 66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7" name="Line 669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8" name="Line 670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9" name="Line 671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60" name="Line 672"/>
        <xdr:cNvSpPr>
          <a:spLocks/>
        </xdr:cNvSpPr>
      </xdr:nvSpPr>
      <xdr:spPr>
        <a:xfrm>
          <a:off x="42767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1" name="Line 673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2" name="Line 674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3" name="Line 675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4" name="Line 676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5" name="Line 677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6" name="Line 678"/>
        <xdr:cNvSpPr>
          <a:spLocks/>
        </xdr:cNvSpPr>
      </xdr:nvSpPr>
      <xdr:spPr>
        <a:xfrm>
          <a:off x="36576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7" name="Line 54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8" name="Line 54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9" name="Line 54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0" name="Line 54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1" name="Line 54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2" name="Line 54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3" name="Line 55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4" name="Line 55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5" name="Line 55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6" name="Line 55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7" name="Line 55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8" name="Line 55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79" name="Line 55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0" name="Line 55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1" name="Line 55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2" name="Line 55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3" name="Line 56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4" name="Line 561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5" name="Line 56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6" name="Line 56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7" name="Line 56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8" name="Line 56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9" name="Line 56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0" name="Line 56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1" name="Line 56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2" name="Line 56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3" name="Line 57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4" name="Line 57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5" name="Line 57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6" name="Line 57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7" name="Line 57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8" name="Line 57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9" name="Line 57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0" name="Line 57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1" name="Line 57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2" name="Line 57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3" name="Line 58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4" name="Line 58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5" name="Line 58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6" name="Line 58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7" name="Line 58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8" name="Line 58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9" name="Line 58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0" name="Line 58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1" name="Line 58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2" name="Line 58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3" name="Line 59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4" name="Line 591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5" name="Line 59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6" name="Line 59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7" name="Line 59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8" name="Line 595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9" name="Line 59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0" name="Line 59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1" name="Line 59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2" name="Line 59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3" name="Line 60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4" name="Line 60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5" name="Line 60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6" name="Line 60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7" name="Line 60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8" name="Line 60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9" name="Line 60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0" name="Line 60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1" name="Line 60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2" name="Line 60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3" name="Line 61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4" name="Line 61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5" name="Line 61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6" name="Line 61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7" name="Line 61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8" name="Line 61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9" name="Line 61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0" name="Line 61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1" name="Line 61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2" name="Line 61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3" name="Line 62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4" name="Line 62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5" name="Line 62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6" name="Line 62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7" name="Line 62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8" name="Line 62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9" name="Line 62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0" name="Line 62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1" name="Line 62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2" name="Line 62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3" name="Line 630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4" name="Line 63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5" name="Line 63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6" name="Line 63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7" name="Line 634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8" name="Line 635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9" name="Line 63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0" name="Line 63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1" name="Line 63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2" name="Line 63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3" name="Line 64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4" name="Line 64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5" name="Line 64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6" name="Line 64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7" name="Line 64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8" name="Line 64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9" name="Line 64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70" name="Line 64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71" name="Line 64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2" name="Line 64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3" name="Line 65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4" name="Line 65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5" name="Line 65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6" name="Line 65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7" name="Line 65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8" name="Line 65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9" name="Line 65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0" name="Line 657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1" name="Line 658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2" name="Line 659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3" name="Line 66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4" name="Line 66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5" name="Line 66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6" name="Line 663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7" name="Line 664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8" name="Line 665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9" name="Line 666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0" name="Line 66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1" name="Line 66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2" name="Line 669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3" name="Line 670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4" name="Line 671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5" name="Line 672"/>
        <xdr:cNvSpPr>
          <a:spLocks/>
        </xdr:cNvSpPr>
      </xdr:nvSpPr>
      <xdr:spPr>
        <a:xfrm>
          <a:off x="4276725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6" name="Line 673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7" name="Line 674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8" name="Line 675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9" name="Line 676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700" name="Line 677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701" name="Line 678"/>
        <xdr:cNvSpPr>
          <a:spLocks/>
        </xdr:cNvSpPr>
      </xdr:nvSpPr>
      <xdr:spPr>
        <a:xfrm>
          <a:off x="36576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2" name="Line 54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3" name="Line 54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4" name="Line 54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5" name="Line 54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6" name="Line 54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7" name="Line 54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8" name="Line 55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9" name="Line 55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0" name="Line 55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1" name="Line 55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2" name="Line 55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3" name="Line 55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4" name="Line 55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5" name="Line 55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6" name="Line 55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7" name="Line 55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8" name="Line 56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9" name="Line 561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0" name="Line 56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1" name="Line 56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2" name="Line 56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3" name="Line 56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4" name="Line 56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5" name="Line 56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6" name="Line 56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7" name="Line 56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8" name="Line 57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9" name="Line 57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0" name="Line 57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1" name="Line 57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2" name="Line 57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3" name="Line 57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4" name="Line 57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5" name="Line 57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6" name="Line 57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7" name="Line 57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8" name="Line 58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9" name="Line 58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0" name="Line 58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1" name="Line 58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2" name="Line 58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3" name="Line 58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4" name="Line 58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5" name="Line 58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6" name="Line 58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7" name="Line 58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8" name="Line 59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9" name="Line 591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0" name="Line 59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1" name="Line 59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2" name="Line 59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3" name="Line 595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4" name="Line 59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5" name="Line 59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6" name="Line 59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7" name="Line 59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8" name="Line 60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9" name="Line 60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0" name="Line 60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1" name="Line 60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2" name="Line 60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3" name="Line 60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4" name="Line 60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5" name="Line 60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6" name="Line 60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7" name="Line 60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8" name="Line 61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9" name="Line 61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0" name="Line 61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1" name="Line 61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2" name="Line 61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3" name="Line 61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4" name="Line 61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5" name="Line 61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6" name="Line 61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7" name="Line 61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8" name="Line 62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9" name="Line 62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0" name="Line 62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1" name="Line 62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2" name="Line 62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3" name="Line 62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4" name="Line 62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5" name="Line 62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6" name="Line 62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7" name="Line 62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8" name="Line 630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9" name="Line 63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0" name="Line 63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1" name="Line 63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2" name="Line 634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3" name="Line 635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4" name="Line 63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5" name="Line 63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6" name="Line 63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7" name="Line 63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8" name="Line 64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9" name="Line 64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0" name="Line 64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1" name="Line 64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2" name="Line 64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3" name="Line 64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4" name="Line 64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5" name="Line 64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6" name="Line 64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7" name="Line 64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8" name="Line 65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9" name="Line 65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0" name="Line 65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1" name="Line 65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2" name="Line 65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3" name="Line 65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4" name="Line 65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5" name="Line 657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6" name="Line 658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7" name="Line 659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8" name="Line 66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9" name="Line 66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0" name="Line 66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1" name="Line 663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2" name="Line 664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3" name="Line 665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4" name="Line 666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5" name="Line 66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6" name="Line 66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7" name="Line 669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8" name="Line 670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9" name="Line 671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30" name="Line 672"/>
        <xdr:cNvSpPr>
          <a:spLocks/>
        </xdr:cNvSpPr>
      </xdr:nvSpPr>
      <xdr:spPr>
        <a:xfrm>
          <a:off x="4276725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1" name="Line 673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2" name="Line 674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3" name="Line 675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4" name="Line 676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5" name="Line 677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6" name="Line 678"/>
        <xdr:cNvSpPr>
          <a:spLocks/>
        </xdr:cNvSpPr>
      </xdr:nvSpPr>
      <xdr:spPr>
        <a:xfrm>
          <a:off x="3657600" y="349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7" name="Line 81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8" name="Line 81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9" name="Line 81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0" name="Line 81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1" name="Line 81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2" name="Line 81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3" name="Line 81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4" name="Line 82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5" name="Line 82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6" name="Line 82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7" name="Line 82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8" name="Line 82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49" name="Line 82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0" name="Line 82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1" name="Line 82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2" name="Line 82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3" name="Line 82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4" name="Line 830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5" name="Line 83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6" name="Line 83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7" name="Line 83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8" name="Line 83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9" name="Line 83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0" name="Line 83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1" name="Line 83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2" name="Line 83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3" name="Line 83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4" name="Line 84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5" name="Line 84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6" name="Line 84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7" name="Line 84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8" name="Line 84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9" name="Line 84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0" name="Line 84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1" name="Line 84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2" name="Line 84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3" name="Line 84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4" name="Line 85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5" name="Line 85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6" name="Line 85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7" name="Line 85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8" name="Line 85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9" name="Line 85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0" name="Line 85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1" name="Line 85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2" name="Line 85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3" name="Line 85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4" name="Line 860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5" name="Line 86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6" name="Line 86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7" name="Line 86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8" name="Line 864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9" name="Line 86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0" name="Line 86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1" name="Line 86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2" name="Line 86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3" name="Line 86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4" name="Line 87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5" name="Line 87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6" name="Line 87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7" name="Line 87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8" name="Line 87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9" name="Line 87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0" name="Line 87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1" name="Line 87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2" name="Line 87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3" name="Line 87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4" name="Line 88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5" name="Line 88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6" name="Line 88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7" name="Line 88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8" name="Line 88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9" name="Line 88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0" name="Line 88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1" name="Line 88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2" name="Line 88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3" name="Line 88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4" name="Line 89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5" name="Line 89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6" name="Line 89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7" name="Line 89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8" name="Line 89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9" name="Line 89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0" name="Line 89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1" name="Line 89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2" name="Line 89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3" name="Line 899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4" name="Line 90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5" name="Line 90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6" name="Line 90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7" name="Line 903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8" name="Line 904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9" name="Line 90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0" name="Line 90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1" name="Line 90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2" name="Line 90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3" name="Line 90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4" name="Line 91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5" name="Line 91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6" name="Line 91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7" name="Line 91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8" name="Line 91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9" name="Line 91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40" name="Line 91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41" name="Line 91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2" name="Line 91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3" name="Line 91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4" name="Line 92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5" name="Line 92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6" name="Line 92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7" name="Line 92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8" name="Line 92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9" name="Line 92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0" name="Line 926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1" name="Line 927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2" name="Line 928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3" name="Line 92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4" name="Line 93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5" name="Line 93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6" name="Line 932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7" name="Line 933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8" name="Line 934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9" name="Line 935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0" name="Line 93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1" name="Line 93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2" name="Line 938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3" name="Line 939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4" name="Line 940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5" name="Line 941"/>
        <xdr:cNvSpPr>
          <a:spLocks/>
        </xdr:cNvSpPr>
      </xdr:nvSpPr>
      <xdr:spPr>
        <a:xfrm>
          <a:off x="4276725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6" name="Line 942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7" name="Line 943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8" name="Line 944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9" name="Line 945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70" name="Line 946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71" name="Line 947"/>
        <xdr:cNvSpPr>
          <a:spLocks/>
        </xdr:cNvSpPr>
      </xdr:nvSpPr>
      <xdr:spPr>
        <a:xfrm>
          <a:off x="3657600" y="491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66675</xdr:rowOff>
    </xdr:from>
    <xdr:to>
      <xdr:col>6</xdr:col>
      <xdr:colOff>971550</xdr:colOff>
      <xdr:row>8</xdr:row>
      <xdr:rowOff>0</xdr:rowOff>
    </xdr:to>
    <xdr:pic>
      <xdr:nvPicPr>
        <xdr:cNvPr id="2972" name="Picture 541" descr="zna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4152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2" name="Line 2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3" name="Line 2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4" name="Line 2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" name="Line 3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" name="Line 3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" name="Line 3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" name="Line 3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" name="Line 3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" name="Line 39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" name="Line 4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" name="Line 41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2" name="Line 42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3" name="Line 4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4" name="Line 4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6" name="Line 46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7" name="Line 47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9" name="Line 4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0" name="Line 5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1" name="Line 51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2" name="Line 5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4" name="Line 5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5" name="Line 5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5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7" name="Line 5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60" name="Line 6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1" name="Line 61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3" name="Line 6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0" name="Line 70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1" name="Line 71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2" name="Line 7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3" name="Line 7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4" name="Line 7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6" name="Line 7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7" name="Line 7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8" name="Line 7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79" name="Line 7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0" name="Line 8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1" name="Line 81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2" name="Line 8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3" name="Line 8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4" name="Line 8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5" name="Line 85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6" name="Line 86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7" name="Line 87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8" name="Line 88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9" name="Line 8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90" name="Line 9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1" name="Line 91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2" name="Line 92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3" name="Line 93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4" name="Line 94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5" name="Line 95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6" name="Line 96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7" name="Line 97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8" name="Line 98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0" name="Line 11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2" name="Line 11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4" name="Line 11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6" name="Line 126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8" name="Line 128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9" name="Line 129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0" name="Line 13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3" name="Line 133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4" name="Line 134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5" name="Line 135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6" name="Line 13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8" name="Line 138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0" name="Line 14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1" name="Line 14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3" name="Line 14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4" name="Line 14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5" name="Line 145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6" name="Line 14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7" name="Line 14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8" name="Line 148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0" name="Line 15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2" name="Line 15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5" name="Line 15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2" name="Line 172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6" name="Line 17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7" name="Line 17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4" name="Line 184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9" name="Line 189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0" name="Line 190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1" name="Line 191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3" name="Line 193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4" name="Line 194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6" name="Line 196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7" name="Line 197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8" name="Line 198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9" name="Line 199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0" name="Line 200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1" name="Line 201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3" name="Line 203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4" name="Line 204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5" name="Line 205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6" name="Line 206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7" name="Line 207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771525</xdr:colOff>
      <xdr:row>6</xdr:row>
      <xdr:rowOff>57150</xdr:rowOff>
    </xdr:to>
    <xdr:pic>
      <xdr:nvPicPr>
        <xdr:cNvPr id="208" name="Picture 208" descr="zna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4095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5" name="Line 215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6" name="Line 216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7" name="Line 217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7" name="Line 227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8" name="Line 228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9" name="Line 229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0" name="Line 230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1" name="Line 231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2" name="Line 232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3" name="Line 233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4" name="Line 234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5" name="Line 235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7" name="Line 237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8" name="Line 238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9" name="Line 239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0" name="Line 240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1" name="Line 241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2" name="Line 242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3" name="Line 243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4" name="Line 244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5" name="Line 245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6" name="Line 246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7" name="Line 247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9" name="Line 249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50" name="Line 250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2" name="Line 25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3" name="Line 25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4" name="Line 25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5" name="Line 25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6" name="Line 25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2" name="Line 26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3" name="Line 26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4" name="Line 26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5" name="Line 26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6" name="Line 26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2" name="Line 27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3" name="Line 27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4" name="Line 27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5" name="Line 275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2" name="Line 28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3" name="Line 28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4" name="Line 28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5" name="Line 28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2" name="Line 29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3" name="Line 29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4" name="Line 29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5" name="Line 29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6" name="Line 29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" name="Line 30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" name="Line 30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" name="Line 30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" name="Line 30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6" name="Line 30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2" name="Line 31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3" name="Line 31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4" name="Line 314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5" name="Line 315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6" name="Line 316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0" name="Line 320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1" name="Line 321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2" name="Line 322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3" name="Line 323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4" name="Line 324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5" name="Line 325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6" name="Line 326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7" name="Line 327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8" name="Line 328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9" name="Line 329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0" name="Line 330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1" name="Line 331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2" name="Line 332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3" name="Line 333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4" name="Line 334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5" name="Line 335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7" name="Line 337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8" name="Line 33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9" name="Line 33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0" name="Line 34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1" name="Line 34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2" name="Line 34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3" name="Line 34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4" name="Line 34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5" name="Line 345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6" name="Line 346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7" name="Line 347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8" name="Line 34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9" name="Line 34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0" name="Line 35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1" name="Line 35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2" name="Line 35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3" name="Line 35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4" name="Line 35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5" name="Line 355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6" name="Line 36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8" name="Line 36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9" name="Line 36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0" name="Line 37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1" name="Line 37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3" name="Line 37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4" name="Line 374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5" name="Line 37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6" name="Line 37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7" name="Line 377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8" name="Line 37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9" name="Line 37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0" name="Line 38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1" name="Line 38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2" name="Line 38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3" name="Line 38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4" name="Line 38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5" name="Line 385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6" name="Line 386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7" name="Line 387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8" name="Line 38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9" name="Line 38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0" name="Line 39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1" name="Line 39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2" name="Line 39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3" name="Line 39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4" name="Line 39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5" name="Line 39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8" name="Line 39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9" name="Line 39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400" name="Line 40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1" name="Line 401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2" name="Line 402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4" name="Line 404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5" name="Line 40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6" name="Line 40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7" name="Line 407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8" name="Line 408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9" name="Line 409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0" name="Line 410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1" name="Line 411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2" name="Line 412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3" name="Line 413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4" name="Line 414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6" name="Line 416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7" name="Line 417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8" name="Line 418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9" name="Line 419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0" name="Line 420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1" name="Line 421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2" name="Line 422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3" name="Line 423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4" name="Line 424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5" name="Line 425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6" name="Line 426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7" name="Line 427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8" name="Line 428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9" name="Line 429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0" name="Line 430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1" name="Line 431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2" name="Line 432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3" name="Line 433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4" name="Line 434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5" name="Line 435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6" name="Line 436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7" name="Line 437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8" name="Line 438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9" name="Line 439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0" name="Line 440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1" name="Line 441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2" name="Line 442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3" name="Line 443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5" name="Line 445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6" name="Line 446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7" name="Line 447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8" name="Line 448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9" name="Line 449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0" name="Line 450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1" name="Line 451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2" name="Line 452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3" name="Line 453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4" name="Line 454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5" name="Line 455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7" name="Line 457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8" name="Line 458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9" name="Line 459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0" name="Line 460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1" name="Line 461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2" name="Line 462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3" name="Line 463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4" name="Line 464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5" name="Line 465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6" name="Line 466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7" name="Line 467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8" name="Line 468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9" name="Line 469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0" name="Line 470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1" name="Line 471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2" name="Line 472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3" name="Line 473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4" name="Line 474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5" name="Line 475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6" name="Line 476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7" name="Line 477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8" name="Line 478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79" name="Line 479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0" name="Line 480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1" name="Line 481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2" name="Line 482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3" name="Line 483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4" name="Line 484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5" name="Line 485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6" name="Line 486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8" name="Line 488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9" name="Line 489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0" name="Line 490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1" name="Line 491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2" name="Line 492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3" name="Line 493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4" name="Line 494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5" name="Line 495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6" name="Line 496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7" name="Line 497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1" name="Line 501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2" name="Line 502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3" name="Line 503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4" name="Line 504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5" name="Line 505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6" name="Line 506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7" name="Line 507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8" name="Line 508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9" name="Line 509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0" name="Line 510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1" name="Line 511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2" name="Line 512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3" name="Line 513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4" name="Line 514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5" name="Line 515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6" name="Line 516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7" name="Line 517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8" name="Line 518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9" name="Line 519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20" name="Line 520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2" name="Line 522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4" name="Line 524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6" name="Line 526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9" name="Line 529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0" name="Line 530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1" name="Line 531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2" name="Line 532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3" name="Line 533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4" name="Line 534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5" name="Line 535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6" name="Line 536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7" name="Line 537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8" name="Line 538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39" name="Line 539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41" name="Line 541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2" name="Line 542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3" name="Line 543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4" name="Line 544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5" name="Line 545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6" name="Line 546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7" name="Line 547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8" name="Line 548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9" name="Line 549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50" name="Line 550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1" name="Line 551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2" name="Line 552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3" name="Line 553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4" name="Line 554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5" name="Line 555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6" name="Line 556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7" name="Line 557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8" name="Line 558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9" name="Line 559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0" name="Line 560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1" name="Line 561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2" name="Line 562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3" name="Line 563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4" name="Line 564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5" name="Line 565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6" name="Line 566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7" name="Line 567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8" name="Line 568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69" name="Line 569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70" name="Line 570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2" name="Line 572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3" name="Line 573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4" name="Line 574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5" name="Line 575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6" name="Line 576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7" name="Line 577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8" name="Line 578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9" name="Line 579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80" name="Line 580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1" name="Line 581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2" name="Line 582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4" name="Line 584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5" name="Line 585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6" name="Line 586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7" name="Line 587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8" name="Line 588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9" name="Line 589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0" name="Line 590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1" name="Line 591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2" name="Line 592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3" name="Line 593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4" name="Line 594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5" name="Line 595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6" name="Line 596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7" name="Line 597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8" name="Line 598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9" name="Line 599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600" name="Line 600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601" name="Line 601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2" name="Line 602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3" name="Line 603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4" name="Line 604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5" name="Line 605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6" name="Line 606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7" name="Line 607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8" name="Line 608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9" name="Line 609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0" name="Line 610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1" name="Line 611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3" name="Line 613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4" name="Line 614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5" name="Line 615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6" name="Line 616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7" name="Line 617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8" name="Line 618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9" name="Line 619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0" name="Line 620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1" name="Line 621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2" name="Line 622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3" name="Line 623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4" name="Line 624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5" name="Line 625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6" name="Line 626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7" name="Line 627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8" name="Line 628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9" name="Line 629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30" name="Line 630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31" name="Line 631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2" name="Line 632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3" name="Line 633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4" name="Line 634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5" name="Line 635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6" name="Line 636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7" name="Line 637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8" name="Line 638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9" name="Line 639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0" name="Line 640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1" name="Line 641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2" name="Line 642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3" name="Line 643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4" name="Line 644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5" name="Line 645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6" name="Line 646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7" name="Line 647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8" name="Line 648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9" name="Line 649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0" name="Line 650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1" name="Line 651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2" name="Line 652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3" name="Line 653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4" name="Line 654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5" name="Line 655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6" name="Line 656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7" name="Line 657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8" name="Line 658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59" name="Line 659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0" name="Line 660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1" name="Line 661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2" name="Line 662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3" name="Line 663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4" name="Line 664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5" name="Line 665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6" name="Line 666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7" name="Line 667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8" name="Line 668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9" name="Line 669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0" name="Line 670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1" name="Line 671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2" name="Line 672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3" name="Line 673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4" name="Line 674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5" name="Line 675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6" name="Line 676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7" name="Line 677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8" name="Line 678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9" name="Line 679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57421875" style="41" customWidth="1"/>
    <col min="2" max="2" width="10.28125" style="41" customWidth="1"/>
    <col min="3" max="3" width="4.421875" style="41" customWidth="1"/>
    <col min="4" max="4" width="9.57421875" style="4" customWidth="1"/>
    <col min="5" max="5" width="6.00390625" style="4" customWidth="1"/>
    <col min="6" max="6" width="18.00390625" style="4" customWidth="1"/>
    <col min="7" max="7" width="7.57421875" style="4" customWidth="1"/>
    <col min="8" max="8" width="30.140625" style="4" customWidth="1"/>
    <col min="9" max="9" width="7.140625" style="41" customWidth="1"/>
    <col min="10" max="16384" width="9.140625" style="4" customWidth="1"/>
  </cols>
  <sheetData>
    <row r="1" spans="1:9" ht="15.75">
      <c r="A1" s="35"/>
      <c r="B1" s="35"/>
      <c r="C1" s="35"/>
      <c r="D1" s="36"/>
      <c r="E1" s="37"/>
      <c r="F1" s="36"/>
      <c r="G1" s="37"/>
      <c r="H1" s="38"/>
      <c r="I1" s="39"/>
    </row>
    <row r="2" spans="1:9" ht="15.75">
      <c r="A2" s="35"/>
      <c r="B2" s="35"/>
      <c r="C2" s="35"/>
      <c r="D2" s="36"/>
      <c r="E2" s="37"/>
      <c r="F2" s="36"/>
      <c r="G2" s="37"/>
      <c r="H2" s="38"/>
      <c r="I2" s="39"/>
    </row>
    <row r="3" spans="1:9" ht="15.75">
      <c r="A3" s="35"/>
      <c r="B3" s="35"/>
      <c r="C3" s="35"/>
      <c r="D3" s="36"/>
      <c r="E3" s="37"/>
      <c r="F3" s="36"/>
      <c r="G3" s="37"/>
      <c r="H3" s="38"/>
      <c r="I3" s="39"/>
    </row>
    <row r="4" spans="1:9" ht="15.75">
      <c r="A4" s="35"/>
      <c r="B4" s="35"/>
      <c r="C4" s="35"/>
      <c r="D4" s="36"/>
      <c r="E4" s="37"/>
      <c r="F4" s="36"/>
      <c r="G4" s="37"/>
      <c r="H4" s="38"/>
      <c r="I4" s="39"/>
    </row>
    <row r="5" spans="1:9" ht="15.75">
      <c r="A5" s="35"/>
      <c r="B5" s="35"/>
      <c r="C5" s="35"/>
      <c r="D5" s="36"/>
      <c r="E5" s="37"/>
      <c r="F5" s="36"/>
      <c r="G5" s="37"/>
      <c r="H5" s="38"/>
      <c r="I5" s="39"/>
    </row>
    <row r="6" spans="1:9" ht="15.75">
      <c r="A6" s="35"/>
      <c r="B6" s="35"/>
      <c r="C6" s="35"/>
      <c r="D6" s="36"/>
      <c r="E6" s="37"/>
      <c r="F6" s="36"/>
      <c r="G6" s="37"/>
      <c r="H6" s="38"/>
      <c r="I6" s="39"/>
    </row>
    <row r="7" spans="1:9" ht="15.75">
      <c r="A7" s="35"/>
      <c r="B7" s="35"/>
      <c r="C7" s="35"/>
      <c r="D7" s="36"/>
      <c r="E7" s="37"/>
      <c r="F7" s="36"/>
      <c r="G7" s="37"/>
      <c r="H7" s="38"/>
      <c r="I7" s="39"/>
    </row>
    <row r="8" spans="1:9" ht="15.75">
      <c r="A8" s="35"/>
      <c r="B8" s="35"/>
      <c r="C8" s="35"/>
      <c r="D8" s="36"/>
      <c r="E8" s="37"/>
      <c r="F8" s="36"/>
      <c r="G8" s="37"/>
      <c r="H8" s="38"/>
      <c r="I8" s="39"/>
    </row>
    <row r="9" spans="1:9" ht="15.75">
      <c r="A9" s="35"/>
      <c r="B9" s="35"/>
      <c r="C9" s="35"/>
      <c r="D9" s="36"/>
      <c r="E9" s="37"/>
      <c r="F9" s="36"/>
      <c r="G9" s="37"/>
      <c r="H9" s="38"/>
      <c r="I9" s="39"/>
    </row>
    <row r="10" spans="1:9" ht="39">
      <c r="A10" s="431" t="s">
        <v>43</v>
      </c>
      <c r="B10" s="431"/>
      <c r="C10" s="431"/>
      <c r="D10" s="431"/>
      <c r="E10" s="431"/>
      <c r="F10" s="431"/>
      <c r="G10" s="431"/>
      <c r="H10" s="431"/>
      <c r="I10" s="431"/>
    </row>
    <row r="11" spans="1:9" ht="26.25">
      <c r="A11" s="40"/>
      <c r="B11" s="432" t="s">
        <v>44</v>
      </c>
      <c r="C11" s="432"/>
      <c r="D11" s="432"/>
      <c r="E11" s="432"/>
      <c r="F11" s="430" t="s">
        <v>987</v>
      </c>
      <c r="G11" s="432">
        <v>42469</v>
      </c>
      <c r="H11" s="433"/>
      <c r="I11" s="39"/>
    </row>
    <row r="12" spans="1:9" ht="15.75">
      <c r="A12" s="38"/>
      <c r="B12" s="434" t="s">
        <v>45</v>
      </c>
      <c r="C12" s="434"/>
      <c r="D12" s="434"/>
      <c r="E12" s="434"/>
      <c r="F12" s="434"/>
      <c r="G12" s="434"/>
      <c r="H12" s="434"/>
      <c r="I12" s="38"/>
    </row>
    <row r="13" spans="4:7" ht="9.75" customHeight="1">
      <c r="D13" s="42"/>
      <c r="E13" s="43"/>
      <c r="G13" s="41"/>
    </row>
    <row r="14" spans="1:9" ht="15.75">
      <c r="A14" s="44" t="s">
        <v>46</v>
      </c>
      <c r="B14" s="44" t="s">
        <v>40</v>
      </c>
      <c r="C14" s="44" t="s">
        <v>47</v>
      </c>
      <c r="D14" s="45" t="s">
        <v>48</v>
      </c>
      <c r="E14" s="44" t="s">
        <v>49</v>
      </c>
      <c r="F14" s="46" t="s">
        <v>50</v>
      </c>
      <c r="G14" s="44" t="s">
        <v>51</v>
      </c>
      <c r="H14" s="46" t="s">
        <v>52</v>
      </c>
      <c r="I14" s="44" t="s">
        <v>53</v>
      </c>
    </row>
    <row r="15" spans="1:9" ht="15.75">
      <c r="A15" s="41">
        <v>1</v>
      </c>
      <c r="B15" s="47" t="s">
        <v>54</v>
      </c>
      <c r="C15" s="47">
        <v>1</v>
      </c>
      <c r="D15" s="48">
        <v>0.021585648148148145</v>
      </c>
      <c r="E15" s="47">
        <v>290</v>
      </c>
      <c r="F15" s="49" t="s">
        <v>55</v>
      </c>
      <c r="G15" s="47">
        <v>1987</v>
      </c>
      <c r="H15" s="50" t="s">
        <v>56</v>
      </c>
      <c r="I15" s="51">
        <v>700</v>
      </c>
    </row>
    <row r="16" spans="1:9" ht="15.75">
      <c r="A16" s="41">
        <v>2</v>
      </c>
      <c r="B16" s="41" t="s">
        <v>54</v>
      </c>
      <c r="C16" s="41">
        <v>2</v>
      </c>
      <c r="D16" s="42">
        <v>0.0218287037037037</v>
      </c>
      <c r="E16" s="43">
        <v>16</v>
      </c>
      <c r="F16" s="52" t="s">
        <v>57</v>
      </c>
      <c r="G16" s="41">
        <v>1985</v>
      </c>
      <c r="H16" s="53" t="s">
        <v>58</v>
      </c>
      <c r="I16" s="51">
        <v>698</v>
      </c>
    </row>
    <row r="17" spans="1:9" ht="15.75">
      <c r="A17" s="41">
        <v>3</v>
      </c>
      <c r="B17" s="41" t="s">
        <v>54</v>
      </c>
      <c r="C17" s="41">
        <v>3</v>
      </c>
      <c r="D17" s="42">
        <v>0.0221875</v>
      </c>
      <c r="E17" s="43">
        <v>218</v>
      </c>
      <c r="F17" s="52" t="s">
        <v>59</v>
      </c>
      <c r="G17" s="41">
        <v>1980</v>
      </c>
      <c r="H17" s="53" t="s">
        <v>60</v>
      </c>
      <c r="I17" s="51">
        <v>696</v>
      </c>
    </row>
    <row r="18" spans="1:9" ht="15.75">
      <c r="A18" s="41">
        <v>4</v>
      </c>
      <c r="B18" s="41" t="s">
        <v>54</v>
      </c>
      <c r="C18" s="41">
        <v>4</v>
      </c>
      <c r="D18" s="42">
        <v>0.022337962962962962</v>
      </c>
      <c r="E18" s="43">
        <v>253</v>
      </c>
      <c r="F18" s="52" t="s">
        <v>61</v>
      </c>
      <c r="G18" s="41">
        <v>1996</v>
      </c>
      <c r="H18" s="53" t="s">
        <v>62</v>
      </c>
      <c r="I18" s="51">
        <v>694</v>
      </c>
    </row>
    <row r="19" spans="1:9" ht="15.75">
      <c r="A19" s="41">
        <v>5</v>
      </c>
      <c r="B19" s="41" t="s">
        <v>54</v>
      </c>
      <c r="C19" s="41">
        <v>5</v>
      </c>
      <c r="D19" s="42">
        <v>0.022372685185185186</v>
      </c>
      <c r="E19" s="43">
        <v>245</v>
      </c>
      <c r="F19" s="52" t="s">
        <v>63</v>
      </c>
      <c r="G19" s="41">
        <v>1986</v>
      </c>
      <c r="H19" s="53" t="s">
        <v>64</v>
      </c>
      <c r="I19" s="51">
        <v>692</v>
      </c>
    </row>
    <row r="20" spans="1:9" ht="15.75">
      <c r="A20" s="41">
        <v>6</v>
      </c>
      <c r="B20" s="41" t="s">
        <v>54</v>
      </c>
      <c r="C20" s="41">
        <v>6</v>
      </c>
      <c r="D20" s="42">
        <v>0.02280092592592593</v>
      </c>
      <c r="E20" s="43">
        <v>217</v>
      </c>
      <c r="F20" s="52" t="s">
        <v>65</v>
      </c>
      <c r="G20" s="41">
        <v>1981</v>
      </c>
      <c r="H20" s="53" t="s">
        <v>60</v>
      </c>
      <c r="I20" s="51">
        <v>690</v>
      </c>
    </row>
    <row r="21" spans="1:9" ht="15.75">
      <c r="A21" s="41">
        <v>7</v>
      </c>
      <c r="B21" s="47" t="s">
        <v>66</v>
      </c>
      <c r="C21" s="47">
        <v>1</v>
      </c>
      <c r="D21" s="48">
        <v>0.022997685185185187</v>
      </c>
      <c r="E21" s="47">
        <v>280</v>
      </c>
      <c r="F21" s="49" t="s">
        <v>67</v>
      </c>
      <c r="G21" s="47">
        <v>1970</v>
      </c>
      <c r="H21" s="50" t="s">
        <v>68</v>
      </c>
      <c r="I21" s="51">
        <v>688</v>
      </c>
    </row>
    <row r="22" spans="1:9" ht="15.75">
      <c r="A22" s="41">
        <v>8</v>
      </c>
      <c r="B22" s="41" t="s">
        <v>54</v>
      </c>
      <c r="C22" s="41">
        <v>7</v>
      </c>
      <c r="D22" s="42">
        <v>0.023113425925925926</v>
      </c>
      <c r="E22" s="43">
        <v>248</v>
      </c>
      <c r="F22" s="52" t="s">
        <v>69</v>
      </c>
      <c r="G22" s="41">
        <v>1991</v>
      </c>
      <c r="H22" s="53" t="s">
        <v>70</v>
      </c>
      <c r="I22" s="51">
        <v>686</v>
      </c>
    </row>
    <row r="23" spans="1:9" ht="15.75">
      <c r="A23" s="41">
        <v>9</v>
      </c>
      <c r="B23" s="41" t="s">
        <v>66</v>
      </c>
      <c r="C23" s="41">
        <v>2</v>
      </c>
      <c r="D23" s="42">
        <v>0.023414351851851853</v>
      </c>
      <c r="E23" s="43">
        <v>231</v>
      </c>
      <c r="F23" s="52" t="s">
        <v>71</v>
      </c>
      <c r="G23" s="41">
        <v>1976</v>
      </c>
      <c r="H23" s="53" t="s">
        <v>72</v>
      </c>
      <c r="I23" s="51">
        <v>684</v>
      </c>
    </row>
    <row r="24" spans="1:9" ht="15.75">
      <c r="A24" s="41">
        <v>10</v>
      </c>
      <c r="B24" s="41" t="s">
        <v>54</v>
      </c>
      <c r="C24" s="41">
        <v>8</v>
      </c>
      <c r="D24" s="42">
        <v>0.023576388888888893</v>
      </c>
      <c r="E24" s="43">
        <v>61</v>
      </c>
      <c r="F24" s="52" t="s">
        <v>73</v>
      </c>
      <c r="G24" s="41">
        <v>1982</v>
      </c>
      <c r="H24" s="53" t="s">
        <v>74</v>
      </c>
      <c r="I24" s="51">
        <v>682</v>
      </c>
    </row>
    <row r="25" spans="1:9" ht="15.75">
      <c r="A25" s="41">
        <v>11</v>
      </c>
      <c r="B25" s="41" t="s">
        <v>66</v>
      </c>
      <c r="C25" s="41">
        <v>3</v>
      </c>
      <c r="D25" s="42">
        <v>0.023993055555555556</v>
      </c>
      <c r="E25" s="43">
        <v>88</v>
      </c>
      <c r="F25" s="52" t="s">
        <v>75</v>
      </c>
      <c r="G25" s="41">
        <v>1973</v>
      </c>
      <c r="H25" s="53" t="s">
        <v>76</v>
      </c>
      <c r="I25" s="51">
        <v>680</v>
      </c>
    </row>
    <row r="26" spans="1:9" ht="15.75">
      <c r="A26" s="41">
        <v>12</v>
      </c>
      <c r="B26" s="41" t="s">
        <v>54</v>
      </c>
      <c r="C26" s="41">
        <v>9</v>
      </c>
      <c r="D26" s="42">
        <v>0.02431712962962963</v>
      </c>
      <c r="E26" s="43">
        <v>72</v>
      </c>
      <c r="F26" s="52" t="s">
        <v>77</v>
      </c>
      <c r="G26" s="41">
        <v>1977</v>
      </c>
      <c r="H26" s="53" t="s">
        <v>78</v>
      </c>
      <c r="I26" s="51">
        <v>678</v>
      </c>
    </row>
    <row r="27" spans="1:9" ht="15.75">
      <c r="A27" s="41">
        <v>13</v>
      </c>
      <c r="B27" s="41" t="s">
        <v>66</v>
      </c>
      <c r="C27" s="41">
        <v>4</v>
      </c>
      <c r="D27" s="42">
        <v>0.024351851851851857</v>
      </c>
      <c r="E27" s="43">
        <v>65</v>
      </c>
      <c r="F27" s="52" t="s">
        <v>79</v>
      </c>
      <c r="G27" s="41">
        <v>1973</v>
      </c>
      <c r="H27" s="53" t="s">
        <v>80</v>
      </c>
      <c r="I27" s="51">
        <v>676</v>
      </c>
    </row>
    <row r="28" spans="1:9" ht="15.75">
      <c r="A28" s="41">
        <v>14</v>
      </c>
      <c r="B28" s="41" t="s">
        <v>54</v>
      </c>
      <c r="C28" s="41">
        <v>10</v>
      </c>
      <c r="D28" s="42">
        <v>0.02459490740740741</v>
      </c>
      <c r="E28" s="43">
        <v>80</v>
      </c>
      <c r="F28" s="52" t="s">
        <v>81</v>
      </c>
      <c r="G28" s="41">
        <v>1986</v>
      </c>
      <c r="H28" s="53" t="s">
        <v>82</v>
      </c>
      <c r="I28" s="51">
        <v>674</v>
      </c>
    </row>
    <row r="29" spans="1:9" ht="15.75">
      <c r="A29" s="41">
        <v>15</v>
      </c>
      <c r="B29" s="41" t="s">
        <v>54</v>
      </c>
      <c r="C29" s="41">
        <v>11</v>
      </c>
      <c r="D29" s="42">
        <v>0.024722222222222225</v>
      </c>
      <c r="E29" s="43">
        <v>48</v>
      </c>
      <c r="F29" s="52" t="s">
        <v>83</v>
      </c>
      <c r="G29" s="41">
        <v>1983</v>
      </c>
      <c r="H29" s="53" t="s">
        <v>84</v>
      </c>
      <c r="I29" s="51">
        <v>672</v>
      </c>
    </row>
    <row r="30" spans="1:9" ht="15.75">
      <c r="A30" s="41">
        <v>16</v>
      </c>
      <c r="B30" s="41" t="s">
        <v>66</v>
      </c>
      <c r="C30" s="41">
        <v>5</v>
      </c>
      <c r="D30" s="42">
        <v>0.024733796296296295</v>
      </c>
      <c r="E30" s="43">
        <v>14</v>
      </c>
      <c r="F30" s="52" t="s">
        <v>85</v>
      </c>
      <c r="G30" s="41">
        <v>1968</v>
      </c>
      <c r="H30" s="53" t="s">
        <v>58</v>
      </c>
      <c r="I30" s="51">
        <v>670</v>
      </c>
    </row>
    <row r="31" spans="1:9" ht="15.75">
      <c r="A31" s="41">
        <v>17</v>
      </c>
      <c r="B31" s="41" t="s">
        <v>66</v>
      </c>
      <c r="C31" s="41">
        <v>6</v>
      </c>
      <c r="D31" s="42">
        <v>0.02496527777777778</v>
      </c>
      <c r="E31" s="43">
        <v>226</v>
      </c>
      <c r="F31" s="52" t="s">
        <v>86</v>
      </c>
      <c r="G31" s="41">
        <v>1976</v>
      </c>
      <c r="H31" s="53" t="s">
        <v>68</v>
      </c>
      <c r="I31" s="51">
        <v>668</v>
      </c>
    </row>
    <row r="32" spans="1:9" ht="15.75">
      <c r="A32" s="41">
        <v>18</v>
      </c>
      <c r="B32" s="41" t="s">
        <v>66</v>
      </c>
      <c r="C32" s="41">
        <v>7</v>
      </c>
      <c r="D32" s="42">
        <v>0.025243055555555557</v>
      </c>
      <c r="E32" s="43">
        <v>11</v>
      </c>
      <c r="F32" s="52" t="s">
        <v>87</v>
      </c>
      <c r="G32" s="41">
        <v>1970</v>
      </c>
      <c r="H32" s="53" t="s">
        <v>88</v>
      </c>
      <c r="I32" s="51">
        <v>666</v>
      </c>
    </row>
    <row r="33" spans="1:9" ht="15.75">
      <c r="A33" s="41">
        <v>19</v>
      </c>
      <c r="B33" s="41" t="s">
        <v>54</v>
      </c>
      <c r="C33" s="41">
        <v>12</v>
      </c>
      <c r="D33" s="42">
        <v>0.025300925925925925</v>
      </c>
      <c r="E33" s="43">
        <v>136</v>
      </c>
      <c r="F33" s="52" t="s">
        <v>89</v>
      </c>
      <c r="G33" s="41">
        <v>1998</v>
      </c>
      <c r="H33" s="53"/>
      <c r="I33" s="51">
        <v>664</v>
      </c>
    </row>
    <row r="34" spans="1:9" ht="15.75">
      <c r="A34" s="41">
        <v>20</v>
      </c>
      <c r="B34" s="41" t="s">
        <v>54</v>
      </c>
      <c r="C34" s="41">
        <v>13</v>
      </c>
      <c r="D34" s="42">
        <v>0.02532407407407408</v>
      </c>
      <c r="E34" s="43">
        <v>96</v>
      </c>
      <c r="F34" s="52" t="s">
        <v>90</v>
      </c>
      <c r="G34" s="41">
        <v>1977</v>
      </c>
      <c r="H34" s="53" t="s">
        <v>91</v>
      </c>
      <c r="I34" s="51">
        <v>662</v>
      </c>
    </row>
    <row r="35" spans="1:9" ht="15.75">
      <c r="A35" s="41">
        <v>21</v>
      </c>
      <c r="B35" s="41" t="s">
        <v>54</v>
      </c>
      <c r="C35" s="41">
        <v>14</v>
      </c>
      <c r="D35" s="42">
        <v>0.02533564814814815</v>
      </c>
      <c r="E35" s="43">
        <v>115</v>
      </c>
      <c r="F35" s="52" t="s">
        <v>92</v>
      </c>
      <c r="G35" s="41">
        <v>1995</v>
      </c>
      <c r="H35" s="53" t="s">
        <v>93</v>
      </c>
      <c r="I35" s="51">
        <v>660</v>
      </c>
    </row>
    <row r="36" spans="1:9" ht="15.75">
      <c r="A36" s="41">
        <v>22</v>
      </c>
      <c r="B36" s="47" t="s">
        <v>94</v>
      </c>
      <c r="C36" s="47">
        <v>1</v>
      </c>
      <c r="D36" s="48">
        <v>0.02549768518518519</v>
      </c>
      <c r="E36" s="47">
        <v>295</v>
      </c>
      <c r="F36" s="49" t="s">
        <v>95</v>
      </c>
      <c r="G36" s="47">
        <v>1965</v>
      </c>
      <c r="H36" s="50" t="s">
        <v>96</v>
      </c>
      <c r="I36" s="51">
        <v>658</v>
      </c>
    </row>
    <row r="37" spans="1:9" ht="15.75">
      <c r="A37" s="41">
        <v>23</v>
      </c>
      <c r="B37" s="41" t="s">
        <v>54</v>
      </c>
      <c r="C37" s="41">
        <v>15</v>
      </c>
      <c r="D37" s="42">
        <v>0.025717592592592594</v>
      </c>
      <c r="E37" s="43">
        <v>45</v>
      </c>
      <c r="F37" s="52" t="s">
        <v>97</v>
      </c>
      <c r="G37" s="41">
        <v>1981</v>
      </c>
      <c r="H37" s="53" t="s">
        <v>98</v>
      </c>
      <c r="I37" s="51">
        <v>656</v>
      </c>
    </row>
    <row r="38" spans="1:9" ht="15.75">
      <c r="A38" s="41">
        <v>24</v>
      </c>
      <c r="B38" s="41" t="s">
        <v>66</v>
      </c>
      <c r="C38" s="41">
        <v>8</v>
      </c>
      <c r="D38" s="42">
        <v>0.025752314814814815</v>
      </c>
      <c r="E38" s="43">
        <v>97</v>
      </c>
      <c r="F38" s="52" t="s">
        <v>99</v>
      </c>
      <c r="G38" s="41">
        <v>1968</v>
      </c>
      <c r="H38" s="53" t="s">
        <v>84</v>
      </c>
      <c r="I38" s="51">
        <v>654</v>
      </c>
    </row>
    <row r="39" spans="1:9" ht="15.75">
      <c r="A39" s="41">
        <v>25</v>
      </c>
      <c r="B39" s="41" t="s">
        <v>54</v>
      </c>
      <c r="C39" s="41">
        <v>16</v>
      </c>
      <c r="D39" s="42">
        <v>0.02579861111111111</v>
      </c>
      <c r="E39" s="43">
        <v>81</v>
      </c>
      <c r="F39" s="52" t="s">
        <v>100</v>
      </c>
      <c r="G39" s="41">
        <v>1977</v>
      </c>
      <c r="H39" s="53" t="s">
        <v>101</v>
      </c>
      <c r="I39" s="51">
        <v>652</v>
      </c>
    </row>
    <row r="40" spans="1:9" ht="15.75">
      <c r="A40" s="41">
        <v>26</v>
      </c>
      <c r="B40" s="41" t="s">
        <v>94</v>
      </c>
      <c r="C40" s="41">
        <v>2</v>
      </c>
      <c r="D40" s="42">
        <v>0.026377314814814815</v>
      </c>
      <c r="E40" s="43">
        <v>42</v>
      </c>
      <c r="F40" s="52" t="s">
        <v>102</v>
      </c>
      <c r="G40" s="41">
        <v>1960</v>
      </c>
      <c r="H40" s="53" t="s">
        <v>103</v>
      </c>
      <c r="I40" s="51">
        <v>650</v>
      </c>
    </row>
    <row r="41" spans="1:9" ht="15.75">
      <c r="A41" s="41">
        <v>27</v>
      </c>
      <c r="B41" s="41" t="s">
        <v>66</v>
      </c>
      <c r="C41" s="41">
        <v>9</v>
      </c>
      <c r="D41" s="42">
        <v>0.026516203703703698</v>
      </c>
      <c r="E41" s="43">
        <v>78</v>
      </c>
      <c r="F41" s="52" t="s">
        <v>104</v>
      </c>
      <c r="G41" s="41">
        <v>1975</v>
      </c>
      <c r="H41" s="53" t="s">
        <v>105</v>
      </c>
      <c r="I41" s="51">
        <v>648</v>
      </c>
    </row>
    <row r="42" spans="1:9" ht="15.75">
      <c r="A42" s="41">
        <v>28</v>
      </c>
      <c r="B42" s="41" t="s">
        <v>54</v>
      </c>
      <c r="C42" s="41">
        <v>17</v>
      </c>
      <c r="D42" s="42">
        <v>0.02665509259259259</v>
      </c>
      <c r="E42" s="43">
        <v>135</v>
      </c>
      <c r="F42" s="52" t="s">
        <v>106</v>
      </c>
      <c r="G42" s="41">
        <v>1985</v>
      </c>
      <c r="H42" s="53" t="s">
        <v>107</v>
      </c>
      <c r="I42" s="51">
        <v>646</v>
      </c>
    </row>
    <row r="43" spans="1:9" ht="15.75">
      <c r="A43" s="41">
        <v>29</v>
      </c>
      <c r="B43" s="41" t="s">
        <v>94</v>
      </c>
      <c r="C43" s="41">
        <v>3</v>
      </c>
      <c r="D43" s="42">
        <v>0.026782407407407408</v>
      </c>
      <c r="E43" s="43">
        <v>37</v>
      </c>
      <c r="F43" s="52" t="s">
        <v>108</v>
      </c>
      <c r="G43" s="41">
        <v>1958</v>
      </c>
      <c r="H43" s="53" t="s">
        <v>109</v>
      </c>
      <c r="I43" s="51">
        <v>644</v>
      </c>
    </row>
    <row r="44" spans="1:9" ht="15.75">
      <c r="A44" s="41">
        <v>30</v>
      </c>
      <c r="B44" s="41" t="s">
        <v>54</v>
      </c>
      <c r="C44" s="41">
        <v>18</v>
      </c>
      <c r="D44" s="42">
        <v>0.026805555555555555</v>
      </c>
      <c r="E44" s="43">
        <v>127</v>
      </c>
      <c r="F44" s="52" t="s">
        <v>110</v>
      </c>
      <c r="G44" s="41">
        <v>1987</v>
      </c>
      <c r="H44" s="53"/>
      <c r="I44" s="51">
        <v>642</v>
      </c>
    </row>
    <row r="45" spans="1:9" ht="15.75">
      <c r="A45" s="41">
        <v>31</v>
      </c>
      <c r="B45" s="41" t="s">
        <v>66</v>
      </c>
      <c r="C45" s="41">
        <v>10</v>
      </c>
      <c r="D45" s="42">
        <v>0.026828703703703702</v>
      </c>
      <c r="E45" s="43">
        <v>210</v>
      </c>
      <c r="F45" s="52" t="s">
        <v>111</v>
      </c>
      <c r="G45" s="41">
        <v>1971</v>
      </c>
      <c r="H45" s="53" t="s">
        <v>112</v>
      </c>
      <c r="I45" s="51">
        <v>640</v>
      </c>
    </row>
    <row r="46" spans="1:9" ht="15.75">
      <c r="A46" s="41">
        <v>32</v>
      </c>
      <c r="B46" s="41" t="s">
        <v>54</v>
      </c>
      <c r="C46" s="41">
        <v>19</v>
      </c>
      <c r="D46" s="42">
        <v>0.02684027777777778</v>
      </c>
      <c r="E46" s="43">
        <v>230</v>
      </c>
      <c r="F46" s="52" t="s">
        <v>113</v>
      </c>
      <c r="G46" s="41">
        <v>1982</v>
      </c>
      <c r="H46" s="53" t="s">
        <v>56</v>
      </c>
      <c r="I46" s="51">
        <v>638</v>
      </c>
    </row>
    <row r="47" spans="1:9" ht="15.75">
      <c r="A47" s="41">
        <v>33</v>
      </c>
      <c r="B47" s="41" t="s">
        <v>94</v>
      </c>
      <c r="C47" s="41">
        <v>4</v>
      </c>
      <c r="D47" s="42">
        <v>0.026898148148148147</v>
      </c>
      <c r="E47" s="43">
        <v>39</v>
      </c>
      <c r="F47" s="52" t="s">
        <v>114</v>
      </c>
      <c r="G47" s="41">
        <v>1959</v>
      </c>
      <c r="H47" s="53" t="s">
        <v>115</v>
      </c>
      <c r="I47" s="51">
        <v>636</v>
      </c>
    </row>
    <row r="48" spans="1:9" ht="15.75">
      <c r="A48" s="41">
        <v>34</v>
      </c>
      <c r="B48" s="41" t="s">
        <v>66</v>
      </c>
      <c r="C48" s="41">
        <v>11</v>
      </c>
      <c r="D48" s="42">
        <v>0.02693287037037037</v>
      </c>
      <c r="E48" s="43">
        <v>75</v>
      </c>
      <c r="F48" s="52" t="s">
        <v>116</v>
      </c>
      <c r="G48" s="41">
        <v>1974</v>
      </c>
      <c r="H48" s="53" t="s">
        <v>96</v>
      </c>
      <c r="I48" s="51">
        <v>634</v>
      </c>
    </row>
    <row r="49" spans="1:9" ht="15.75">
      <c r="A49" s="41">
        <v>35</v>
      </c>
      <c r="B49" s="41" t="s">
        <v>66</v>
      </c>
      <c r="C49" s="41">
        <v>12</v>
      </c>
      <c r="D49" s="42">
        <v>0.026967592592592595</v>
      </c>
      <c r="E49" s="43">
        <v>64</v>
      </c>
      <c r="F49" s="52" t="s">
        <v>117</v>
      </c>
      <c r="G49" s="41">
        <v>1967</v>
      </c>
      <c r="H49" s="53" t="s">
        <v>80</v>
      </c>
      <c r="I49" s="51">
        <v>632</v>
      </c>
    </row>
    <row r="50" spans="1:9" ht="15.75">
      <c r="A50" s="41">
        <v>36</v>
      </c>
      <c r="B50" s="41" t="s">
        <v>54</v>
      </c>
      <c r="C50" s="41">
        <v>20</v>
      </c>
      <c r="D50" s="42">
        <v>0.027002314814814812</v>
      </c>
      <c r="E50" s="43">
        <v>103</v>
      </c>
      <c r="F50" s="52" t="s">
        <v>118</v>
      </c>
      <c r="G50" s="41">
        <v>1984</v>
      </c>
      <c r="H50" s="53" t="s">
        <v>119</v>
      </c>
      <c r="I50" s="51">
        <v>630</v>
      </c>
    </row>
    <row r="51" spans="1:9" ht="15.75">
      <c r="A51" s="41">
        <v>37</v>
      </c>
      <c r="B51" s="41" t="s">
        <v>54</v>
      </c>
      <c r="C51" s="41">
        <v>21</v>
      </c>
      <c r="D51" s="42">
        <v>0.027141203703703706</v>
      </c>
      <c r="E51" s="43">
        <v>292</v>
      </c>
      <c r="F51" s="52" t="s">
        <v>120</v>
      </c>
      <c r="G51" s="41">
        <v>1981</v>
      </c>
      <c r="H51" s="53" t="s">
        <v>121</v>
      </c>
      <c r="I51" s="51">
        <v>628</v>
      </c>
    </row>
    <row r="52" spans="1:9" ht="15.75">
      <c r="A52" s="41">
        <v>38</v>
      </c>
      <c r="B52" s="41" t="s">
        <v>54</v>
      </c>
      <c r="C52" s="41">
        <v>22</v>
      </c>
      <c r="D52" s="42">
        <v>0.027222222222222228</v>
      </c>
      <c r="E52" s="43">
        <v>216</v>
      </c>
      <c r="F52" s="52" t="s">
        <v>122</v>
      </c>
      <c r="G52" s="41">
        <v>1985</v>
      </c>
      <c r="H52" s="53" t="s">
        <v>123</v>
      </c>
      <c r="I52" s="51">
        <v>626</v>
      </c>
    </row>
    <row r="53" spans="1:9" ht="15.75">
      <c r="A53" s="41">
        <v>39</v>
      </c>
      <c r="B53" s="41" t="s">
        <v>54</v>
      </c>
      <c r="C53" s="41">
        <v>23</v>
      </c>
      <c r="D53" s="42">
        <v>0.027233796296296298</v>
      </c>
      <c r="E53" s="43">
        <v>293</v>
      </c>
      <c r="F53" s="52" t="s">
        <v>124</v>
      </c>
      <c r="G53" s="41">
        <v>1997</v>
      </c>
      <c r="H53" s="53" t="s">
        <v>125</v>
      </c>
      <c r="I53" s="51">
        <v>624</v>
      </c>
    </row>
    <row r="54" spans="1:9" ht="15.75">
      <c r="A54" s="41">
        <v>40</v>
      </c>
      <c r="B54" s="41" t="s">
        <v>94</v>
      </c>
      <c r="C54" s="41">
        <v>5</v>
      </c>
      <c r="D54" s="42">
        <v>0.027280092592592592</v>
      </c>
      <c r="E54" s="43">
        <v>133</v>
      </c>
      <c r="F54" s="52" t="s">
        <v>126</v>
      </c>
      <c r="G54" s="41">
        <v>1964</v>
      </c>
      <c r="H54" s="53" t="s">
        <v>127</v>
      </c>
      <c r="I54" s="51">
        <v>622</v>
      </c>
    </row>
    <row r="55" spans="1:9" ht="15.75">
      <c r="A55" s="41">
        <v>41</v>
      </c>
      <c r="B55" s="47" t="s">
        <v>128</v>
      </c>
      <c r="C55" s="47">
        <v>1</v>
      </c>
      <c r="D55" s="48">
        <v>0.027314814814814816</v>
      </c>
      <c r="E55" s="47">
        <v>62</v>
      </c>
      <c r="F55" s="49" t="s">
        <v>129</v>
      </c>
      <c r="G55" s="47">
        <v>1986</v>
      </c>
      <c r="H55" s="50" t="s">
        <v>130</v>
      </c>
      <c r="I55" s="51">
        <v>620</v>
      </c>
    </row>
    <row r="56" spans="1:9" ht="15.75">
      <c r="A56" s="41">
        <v>42</v>
      </c>
      <c r="B56" s="41" t="s">
        <v>66</v>
      </c>
      <c r="C56" s="41">
        <v>13</v>
      </c>
      <c r="D56" s="42">
        <v>0.0275</v>
      </c>
      <c r="E56" s="43">
        <v>214</v>
      </c>
      <c r="F56" s="52" t="s">
        <v>131</v>
      </c>
      <c r="G56" s="41">
        <v>1968</v>
      </c>
      <c r="H56" s="53" t="s">
        <v>132</v>
      </c>
      <c r="I56" s="51">
        <v>618</v>
      </c>
    </row>
    <row r="57" spans="1:9" ht="15.75">
      <c r="A57" s="41">
        <v>43</v>
      </c>
      <c r="B57" s="41" t="s">
        <v>54</v>
      </c>
      <c r="C57" s="41">
        <v>24</v>
      </c>
      <c r="D57" s="42">
        <v>0.027511574074074074</v>
      </c>
      <c r="E57" s="43">
        <v>299</v>
      </c>
      <c r="F57" s="52" t="s">
        <v>133</v>
      </c>
      <c r="G57" s="41">
        <v>1988</v>
      </c>
      <c r="H57" s="53" t="s">
        <v>134</v>
      </c>
      <c r="I57" s="51">
        <v>616</v>
      </c>
    </row>
    <row r="58" spans="1:9" ht="15.75">
      <c r="A58" s="41">
        <v>44</v>
      </c>
      <c r="B58" s="41" t="s">
        <v>54</v>
      </c>
      <c r="C58" s="41">
        <v>25</v>
      </c>
      <c r="D58" s="42">
        <v>0.027627314814814813</v>
      </c>
      <c r="E58" s="43">
        <v>263</v>
      </c>
      <c r="F58" s="52" t="s">
        <v>135</v>
      </c>
      <c r="G58" s="41">
        <v>1995</v>
      </c>
      <c r="H58" s="53"/>
      <c r="I58" s="51">
        <v>614</v>
      </c>
    </row>
    <row r="59" spans="1:9" ht="15.75">
      <c r="A59" s="41">
        <v>45</v>
      </c>
      <c r="B59" s="41" t="s">
        <v>66</v>
      </c>
      <c r="C59" s="41">
        <v>14</v>
      </c>
      <c r="D59" s="42">
        <v>0.027685185185185188</v>
      </c>
      <c r="E59" s="43">
        <v>30</v>
      </c>
      <c r="F59" s="52" t="s">
        <v>136</v>
      </c>
      <c r="G59" s="41">
        <v>1970</v>
      </c>
      <c r="H59" s="53"/>
      <c r="I59" s="51">
        <v>612</v>
      </c>
    </row>
    <row r="60" spans="1:9" ht="15.75">
      <c r="A60" s="41">
        <v>46</v>
      </c>
      <c r="B60" s="41" t="s">
        <v>128</v>
      </c>
      <c r="C60" s="41">
        <v>2</v>
      </c>
      <c r="D60" s="42">
        <v>0.027777777777777776</v>
      </c>
      <c r="E60" s="43">
        <v>60</v>
      </c>
      <c r="F60" s="52" t="s">
        <v>137</v>
      </c>
      <c r="G60" s="41">
        <v>1983</v>
      </c>
      <c r="H60" s="53" t="s">
        <v>64</v>
      </c>
      <c r="I60" s="51">
        <v>610</v>
      </c>
    </row>
    <row r="61" spans="1:9" ht="15.75">
      <c r="A61" s="41">
        <v>47</v>
      </c>
      <c r="B61" s="41" t="s">
        <v>54</v>
      </c>
      <c r="C61" s="41">
        <v>26</v>
      </c>
      <c r="D61" s="42">
        <v>0.0278125</v>
      </c>
      <c r="E61" s="43">
        <v>84</v>
      </c>
      <c r="F61" s="52" t="s">
        <v>138</v>
      </c>
      <c r="G61" s="41">
        <v>1977</v>
      </c>
      <c r="H61" s="53" t="s">
        <v>139</v>
      </c>
      <c r="I61" s="51">
        <v>608</v>
      </c>
    </row>
    <row r="62" spans="1:9" ht="15.75">
      <c r="A62" s="41">
        <v>48</v>
      </c>
      <c r="B62" s="41" t="s">
        <v>54</v>
      </c>
      <c r="C62" s="41">
        <v>27</v>
      </c>
      <c r="D62" s="42">
        <v>0.027881944444444445</v>
      </c>
      <c r="E62" s="43">
        <v>287</v>
      </c>
      <c r="F62" s="52" t="s">
        <v>140</v>
      </c>
      <c r="G62" s="41">
        <v>1978</v>
      </c>
      <c r="H62" s="53" t="s">
        <v>141</v>
      </c>
      <c r="I62" s="51">
        <v>606</v>
      </c>
    </row>
    <row r="63" spans="1:9" ht="15.75">
      <c r="A63" s="41">
        <v>49</v>
      </c>
      <c r="B63" s="41" t="s">
        <v>66</v>
      </c>
      <c r="C63" s="41">
        <v>15</v>
      </c>
      <c r="D63" s="42">
        <v>0.027962962962962964</v>
      </c>
      <c r="E63" s="43">
        <v>82</v>
      </c>
      <c r="F63" s="52" t="s">
        <v>142</v>
      </c>
      <c r="G63" s="41">
        <v>1971</v>
      </c>
      <c r="H63" s="53" t="s">
        <v>143</v>
      </c>
      <c r="I63" s="51">
        <v>604</v>
      </c>
    </row>
    <row r="64" spans="1:9" ht="15.75">
      <c r="A64" s="41">
        <v>50</v>
      </c>
      <c r="B64" s="41" t="s">
        <v>94</v>
      </c>
      <c r="C64" s="41">
        <v>6</v>
      </c>
      <c r="D64" s="42">
        <v>0.02803240740740741</v>
      </c>
      <c r="E64" s="43">
        <v>70</v>
      </c>
      <c r="F64" s="52" t="s">
        <v>144</v>
      </c>
      <c r="G64" s="41">
        <v>1957</v>
      </c>
      <c r="H64" s="53" t="s">
        <v>145</v>
      </c>
      <c r="I64" s="51">
        <v>602</v>
      </c>
    </row>
    <row r="65" spans="1:9" ht="15.75">
      <c r="A65" s="41">
        <v>51</v>
      </c>
      <c r="B65" s="41" t="s">
        <v>66</v>
      </c>
      <c r="C65" s="41">
        <v>16</v>
      </c>
      <c r="D65" s="42">
        <v>0.028067129629629626</v>
      </c>
      <c r="E65" s="43">
        <v>138</v>
      </c>
      <c r="F65" s="52" t="s">
        <v>146</v>
      </c>
      <c r="G65" s="41">
        <v>1968</v>
      </c>
      <c r="H65" s="53" t="s">
        <v>147</v>
      </c>
      <c r="I65" s="51">
        <v>600</v>
      </c>
    </row>
    <row r="66" spans="1:9" ht="15.75">
      <c r="A66" s="41">
        <v>52</v>
      </c>
      <c r="B66" s="41" t="s">
        <v>54</v>
      </c>
      <c r="C66" s="41">
        <v>28</v>
      </c>
      <c r="D66" s="42">
        <v>0.028125</v>
      </c>
      <c r="E66" s="43">
        <v>289</v>
      </c>
      <c r="F66" s="52" t="s">
        <v>148</v>
      </c>
      <c r="G66" s="41">
        <v>1981</v>
      </c>
      <c r="H66" s="53" t="s">
        <v>149</v>
      </c>
      <c r="I66" s="51">
        <v>598</v>
      </c>
    </row>
    <row r="67" spans="1:9" ht="15.75">
      <c r="A67" s="41">
        <v>53</v>
      </c>
      <c r="B67" s="41" t="s">
        <v>66</v>
      </c>
      <c r="C67" s="41">
        <v>17</v>
      </c>
      <c r="D67" s="42">
        <v>0.028171296296296302</v>
      </c>
      <c r="E67" s="43">
        <v>66</v>
      </c>
      <c r="F67" s="52" t="s">
        <v>150</v>
      </c>
      <c r="G67" s="41">
        <v>1972</v>
      </c>
      <c r="H67" s="53" t="s">
        <v>151</v>
      </c>
      <c r="I67" s="51">
        <v>596</v>
      </c>
    </row>
    <row r="68" spans="1:9" ht="15.75">
      <c r="A68" s="41">
        <v>54</v>
      </c>
      <c r="B68" s="41" t="s">
        <v>54</v>
      </c>
      <c r="C68" s="41">
        <v>29</v>
      </c>
      <c r="D68" s="42">
        <v>0.02821759259259259</v>
      </c>
      <c r="E68" s="43">
        <v>247</v>
      </c>
      <c r="F68" s="52" t="s">
        <v>152</v>
      </c>
      <c r="G68" s="41">
        <v>1990</v>
      </c>
      <c r="H68" s="53" t="s">
        <v>153</v>
      </c>
      <c r="I68" s="51">
        <v>594</v>
      </c>
    </row>
    <row r="69" spans="1:9" ht="15.75">
      <c r="A69" s="54">
        <v>55</v>
      </c>
      <c r="B69" s="54" t="s">
        <v>54</v>
      </c>
      <c r="C69" s="54">
        <v>30</v>
      </c>
      <c r="D69" s="55">
        <v>0.028252314814814813</v>
      </c>
      <c r="E69" s="56">
        <v>255</v>
      </c>
      <c r="F69" s="57" t="s">
        <v>154</v>
      </c>
      <c r="G69" s="54">
        <v>1998</v>
      </c>
      <c r="H69" s="58" t="s">
        <v>155</v>
      </c>
      <c r="I69" s="59">
        <v>592</v>
      </c>
    </row>
    <row r="70" spans="1:9" ht="15.75">
      <c r="A70" s="41">
        <v>56</v>
      </c>
      <c r="B70" s="41" t="s">
        <v>66</v>
      </c>
      <c r="C70" s="41">
        <v>18</v>
      </c>
      <c r="D70" s="42">
        <v>0.02829861111111111</v>
      </c>
      <c r="E70" s="43">
        <v>33</v>
      </c>
      <c r="F70" s="52" t="s">
        <v>156</v>
      </c>
      <c r="G70" s="41">
        <v>1975</v>
      </c>
      <c r="H70" s="53"/>
      <c r="I70" s="51">
        <v>590</v>
      </c>
    </row>
    <row r="71" spans="1:9" ht="15.75">
      <c r="A71" s="41">
        <v>57</v>
      </c>
      <c r="B71" s="41" t="s">
        <v>54</v>
      </c>
      <c r="C71" s="41">
        <v>31</v>
      </c>
      <c r="D71" s="42">
        <v>0.028356481481481483</v>
      </c>
      <c r="E71" s="43">
        <v>227</v>
      </c>
      <c r="F71" s="52" t="s">
        <v>157</v>
      </c>
      <c r="G71" s="41">
        <v>1982</v>
      </c>
      <c r="H71" s="53" t="s">
        <v>151</v>
      </c>
      <c r="I71" s="51">
        <v>588</v>
      </c>
    </row>
    <row r="72" spans="1:9" ht="15.75">
      <c r="A72" s="41">
        <v>58</v>
      </c>
      <c r="B72" s="41" t="s">
        <v>66</v>
      </c>
      <c r="C72" s="41">
        <v>19</v>
      </c>
      <c r="D72" s="42">
        <v>0.028402777777777777</v>
      </c>
      <c r="E72" s="43">
        <v>229</v>
      </c>
      <c r="F72" s="52" t="s">
        <v>158</v>
      </c>
      <c r="G72" s="41">
        <v>1974</v>
      </c>
      <c r="H72" s="53" t="s">
        <v>159</v>
      </c>
      <c r="I72" s="51">
        <v>586</v>
      </c>
    </row>
    <row r="73" spans="1:9" ht="15.75">
      <c r="A73" s="41">
        <v>59</v>
      </c>
      <c r="B73" s="41" t="s">
        <v>54</v>
      </c>
      <c r="C73" s="41">
        <v>32</v>
      </c>
      <c r="D73" s="42">
        <v>0.028449074074074075</v>
      </c>
      <c r="E73" s="43">
        <v>270</v>
      </c>
      <c r="F73" s="52" t="s">
        <v>160</v>
      </c>
      <c r="G73" s="41">
        <v>1977</v>
      </c>
      <c r="H73" s="53" t="s">
        <v>161</v>
      </c>
      <c r="I73" s="51">
        <v>584</v>
      </c>
    </row>
    <row r="74" spans="1:9" ht="15.75">
      <c r="A74" s="41">
        <v>60</v>
      </c>
      <c r="B74" s="41" t="s">
        <v>66</v>
      </c>
      <c r="C74" s="41">
        <v>20</v>
      </c>
      <c r="D74" s="42">
        <v>0.028506944444444442</v>
      </c>
      <c r="E74" s="43">
        <v>27</v>
      </c>
      <c r="F74" s="52" t="s">
        <v>162</v>
      </c>
      <c r="G74" s="41">
        <v>1968</v>
      </c>
      <c r="H74" s="53" t="s">
        <v>163</v>
      </c>
      <c r="I74" s="51">
        <v>582</v>
      </c>
    </row>
    <row r="75" spans="1:9" ht="15.75">
      <c r="A75" s="41">
        <v>61</v>
      </c>
      <c r="B75" s="41" t="s">
        <v>54</v>
      </c>
      <c r="C75" s="41">
        <v>33</v>
      </c>
      <c r="D75" s="42">
        <v>0.028518518518518523</v>
      </c>
      <c r="E75" s="43">
        <v>59</v>
      </c>
      <c r="F75" s="52" t="s">
        <v>164</v>
      </c>
      <c r="G75" s="41">
        <v>1983</v>
      </c>
      <c r="H75" s="53" t="s">
        <v>165</v>
      </c>
      <c r="I75" s="51">
        <v>580</v>
      </c>
    </row>
    <row r="76" spans="1:9" ht="15.75">
      <c r="A76" s="41">
        <v>62</v>
      </c>
      <c r="B76" s="47" t="s">
        <v>166</v>
      </c>
      <c r="C76" s="47">
        <v>1</v>
      </c>
      <c r="D76" s="48">
        <v>0.028645833333333332</v>
      </c>
      <c r="E76" s="47">
        <v>28</v>
      </c>
      <c r="F76" s="49" t="s">
        <v>167</v>
      </c>
      <c r="G76" s="47">
        <v>1970</v>
      </c>
      <c r="H76" s="50" t="s">
        <v>163</v>
      </c>
      <c r="I76" s="51">
        <v>578</v>
      </c>
    </row>
    <row r="77" spans="1:9" ht="15.75">
      <c r="A77" s="41">
        <v>63</v>
      </c>
      <c r="B77" s="41" t="s">
        <v>54</v>
      </c>
      <c r="C77" s="41">
        <v>34</v>
      </c>
      <c r="D77" s="42">
        <v>0.028703703703703703</v>
      </c>
      <c r="E77" s="43">
        <v>110</v>
      </c>
      <c r="F77" s="52" t="s">
        <v>168</v>
      </c>
      <c r="G77" s="41">
        <v>1982</v>
      </c>
      <c r="H77" s="53" t="s">
        <v>169</v>
      </c>
      <c r="I77" s="51">
        <v>576</v>
      </c>
    </row>
    <row r="78" spans="1:9" ht="15.75">
      <c r="A78" s="41">
        <v>64</v>
      </c>
      <c r="B78" s="41" t="s">
        <v>94</v>
      </c>
      <c r="C78" s="41">
        <v>7</v>
      </c>
      <c r="D78" s="42">
        <v>0.028703703703703703</v>
      </c>
      <c r="E78" s="43">
        <v>296</v>
      </c>
      <c r="F78" s="52" t="s">
        <v>170</v>
      </c>
      <c r="G78" s="41">
        <v>1963</v>
      </c>
      <c r="H78" s="53" t="s">
        <v>171</v>
      </c>
      <c r="I78" s="51">
        <v>574</v>
      </c>
    </row>
    <row r="79" spans="1:9" ht="15.75">
      <c r="A79" s="41">
        <v>65</v>
      </c>
      <c r="B79" s="41" t="s">
        <v>66</v>
      </c>
      <c r="C79" s="41">
        <v>21</v>
      </c>
      <c r="D79" s="42">
        <v>0.02871527777777778</v>
      </c>
      <c r="E79" s="43">
        <v>93</v>
      </c>
      <c r="F79" s="52" t="s">
        <v>172</v>
      </c>
      <c r="G79" s="41">
        <v>1970</v>
      </c>
      <c r="H79" s="53" t="s">
        <v>173</v>
      </c>
      <c r="I79" s="51">
        <v>572</v>
      </c>
    </row>
    <row r="80" spans="1:9" ht="15.75">
      <c r="A80" s="41">
        <v>66</v>
      </c>
      <c r="B80" s="41" t="s">
        <v>94</v>
      </c>
      <c r="C80" s="41">
        <v>8</v>
      </c>
      <c r="D80" s="42">
        <v>0.02871527777777778</v>
      </c>
      <c r="E80" s="43">
        <v>29</v>
      </c>
      <c r="F80" s="52" t="s">
        <v>174</v>
      </c>
      <c r="G80" s="41">
        <v>1962</v>
      </c>
      <c r="H80" s="53" t="s">
        <v>175</v>
      </c>
      <c r="I80" s="51">
        <v>570</v>
      </c>
    </row>
    <row r="81" spans="1:9" ht="15.75">
      <c r="A81" s="41">
        <v>67</v>
      </c>
      <c r="B81" s="47" t="s">
        <v>176</v>
      </c>
      <c r="C81" s="47">
        <v>1</v>
      </c>
      <c r="D81" s="48">
        <v>0.02884259259259259</v>
      </c>
      <c r="E81" s="47">
        <v>34</v>
      </c>
      <c r="F81" s="49" t="s">
        <v>177</v>
      </c>
      <c r="G81" s="47">
        <v>1950</v>
      </c>
      <c r="H81" s="50" t="s">
        <v>112</v>
      </c>
      <c r="I81" s="51">
        <v>568</v>
      </c>
    </row>
    <row r="82" spans="1:9" ht="15.75">
      <c r="A82" s="41">
        <v>68</v>
      </c>
      <c r="B82" s="41" t="s">
        <v>166</v>
      </c>
      <c r="C82" s="41">
        <v>2</v>
      </c>
      <c r="D82" s="42">
        <v>0.02900462962962963</v>
      </c>
      <c r="E82" s="43">
        <v>41</v>
      </c>
      <c r="F82" s="52" t="s">
        <v>178</v>
      </c>
      <c r="G82" s="41">
        <v>1967</v>
      </c>
      <c r="H82" s="53" t="s">
        <v>179</v>
      </c>
      <c r="I82" s="51">
        <v>566</v>
      </c>
    </row>
    <row r="83" spans="1:9" ht="15.75">
      <c r="A83" s="41">
        <v>69</v>
      </c>
      <c r="B83" s="41" t="s">
        <v>128</v>
      </c>
      <c r="C83" s="41">
        <v>3</v>
      </c>
      <c r="D83" s="42">
        <v>0.029039351851851854</v>
      </c>
      <c r="E83" s="43">
        <v>109</v>
      </c>
      <c r="F83" s="52" t="s">
        <v>180</v>
      </c>
      <c r="G83" s="41">
        <v>1986</v>
      </c>
      <c r="H83" s="53" t="s">
        <v>68</v>
      </c>
      <c r="I83" s="51">
        <v>564</v>
      </c>
    </row>
    <row r="84" spans="1:9" ht="15.75">
      <c r="A84" s="41">
        <v>70</v>
      </c>
      <c r="B84" s="41" t="s">
        <v>94</v>
      </c>
      <c r="C84" s="41">
        <v>9</v>
      </c>
      <c r="D84" s="42">
        <v>0.029074074074074075</v>
      </c>
      <c r="E84" s="43">
        <v>235</v>
      </c>
      <c r="F84" s="52" t="s">
        <v>181</v>
      </c>
      <c r="G84" s="41">
        <v>1957</v>
      </c>
      <c r="H84" s="53" t="s">
        <v>98</v>
      </c>
      <c r="I84" s="51">
        <v>562</v>
      </c>
    </row>
    <row r="85" spans="1:9" ht="15.75">
      <c r="A85" s="41">
        <v>71</v>
      </c>
      <c r="B85" s="47" t="s">
        <v>182</v>
      </c>
      <c r="C85" s="47">
        <v>1</v>
      </c>
      <c r="D85" s="48">
        <v>0.02908564814814815</v>
      </c>
      <c r="E85" s="47">
        <v>85</v>
      </c>
      <c r="F85" s="49" t="s">
        <v>183</v>
      </c>
      <c r="G85" s="47">
        <v>1979</v>
      </c>
      <c r="H85" s="50" t="s">
        <v>98</v>
      </c>
      <c r="I85" s="51">
        <v>560</v>
      </c>
    </row>
    <row r="86" spans="1:9" ht="15.75">
      <c r="A86" s="41">
        <v>72</v>
      </c>
      <c r="B86" s="41" t="s">
        <v>94</v>
      </c>
      <c r="C86" s="41">
        <v>10</v>
      </c>
      <c r="D86" s="42">
        <v>0.029097222222222222</v>
      </c>
      <c r="E86" s="43">
        <v>57</v>
      </c>
      <c r="F86" s="52" t="s">
        <v>184</v>
      </c>
      <c r="G86" s="41">
        <v>1966</v>
      </c>
      <c r="H86" s="53" t="s">
        <v>151</v>
      </c>
      <c r="I86" s="51">
        <v>558</v>
      </c>
    </row>
    <row r="87" spans="1:9" ht="15.75">
      <c r="A87" s="41">
        <v>73</v>
      </c>
      <c r="B87" s="41" t="s">
        <v>166</v>
      </c>
      <c r="C87" s="41">
        <v>3</v>
      </c>
      <c r="D87" s="42">
        <v>0.029108796296296296</v>
      </c>
      <c r="E87" s="43">
        <v>50</v>
      </c>
      <c r="F87" s="52" t="s">
        <v>185</v>
      </c>
      <c r="G87" s="41">
        <v>1963</v>
      </c>
      <c r="H87" s="53" t="s">
        <v>68</v>
      </c>
      <c r="I87" s="51">
        <v>556</v>
      </c>
    </row>
    <row r="88" spans="1:9" ht="15.75">
      <c r="A88" s="41">
        <v>74</v>
      </c>
      <c r="B88" s="41" t="s">
        <v>54</v>
      </c>
      <c r="C88" s="41">
        <v>35</v>
      </c>
      <c r="D88" s="42">
        <v>0.029120370370370366</v>
      </c>
      <c r="E88" s="43">
        <v>119</v>
      </c>
      <c r="F88" s="52" t="s">
        <v>186</v>
      </c>
      <c r="G88" s="41">
        <v>1978</v>
      </c>
      <c r="H88" s="53" t="s">
        <v>187</v>
      </c>
      <c r="I88" s="51">
        <v>554</v>
      </c>
    </row>
    <row r="89" spans="1:9" ht="15.75">
      <c r="A89" s="41">
        <v>75</v>
      </c>
      <c r="B89" s="41" t="s">
        <v>176</v>
      </c>
      <c r="C89" s="41">
        <v>2</v>
      </c>
      <c r="D89" s="42">
        <v>0.029201388888888888</v>
      </c>
      <c r="E89" s="43">
        <v>38</v>
      </c>
      <c r="F89" s="52" t="s">
        <v>188</v>
      </c>
      <c r="G89" s="41">
        <v>1951</v>
      </c>
      <c r="H89" s="53" t="s">
        <v>112</v>
      </c>
      <c r="I89" s="51">
        <v>552</v>
      </c>
    </row>
    <row r="90" spans="1:9" ht="15.75">
      <c r="A90" s="41">
        <v>76</v>
      </c>
      <c r="B90" s="41" t="s">
        <v>66</v>
      </c>
      <c r="C90" s="41">
        <v>22</v>
      </c>
      <c r="D90" s="42">
        <v>0.029317129629629634</v>
      </c>
      <c r="E90" s="43">
        <v>291</v>
      </c>
      <c r="F90" s="52" t="s">
        <v>189</v>
      </c>
      <c r="G90" s="41">
        <v>1975</v>
      </c>
      <c r="H90" s="53" t="s">
        <v>190</v>
      </c>
      <c r="I90" s="51">
        <v>550</v>
      </c>
    </row>
    <row r="91" spans="1:9" ht="15.75">
      <c r="A91" s="41">
        <v>77</v>
      </c>
      <c r="B91" s="41" t="s">
        <v>54</v>
      </c>
      <c r="C91" s="41">
        <v>36</v>
      </c>
      <c r="D91" s="42">
        <v>0.02952546296296296</v>
      </c>
      <c r="E91" s="43">
        <v>297</v>
      </c>
      <c r="F91" s="52" t="s">
        <v>191</v>
      </c>
      <c r="G91" s="41">
        <v>1983</v>
      </c>
      <c r="H91" s="53" t="s">
        <v>192</v>
      </c>
      <c r="I91" s="51">
        <v>548</v>
      </c>
    </row>
    <row r="92" spans="1:9" ht="15.75">
      <c r="A92" s="41">
        <v>78</v>
      </c>
      <c r="B92" s="41" t="s">
        <v>94</v>
      </c>
      <c r="C92" s="41">
        <v>11</v>
      </c>
      <c r="D92" s="42">
        <v>0.02954861111111111</v>
      </c>
      <c r="E92" s="43">
        <v>24</v>
      </c>
      <c r="F92" s="52" t="s">
        <v>193</v>
      </c>
      <c r="G92" s="41">
        <v>1964</v>
      </c>
      <c r="H92" s="53" t="s">
        <v>194</v>
      </c>
      <c r="I92" s="51">
        <v>546</v>
      </c>
    </row>
    <row r="93" spans="1:9" ht="15.75">
      <c r="A93" s="54">
        <v>79</v>
      </c>
      <c r="B93" s="54" t="s">
        <v>54</v>
      </c>
      <c r="C93" s="54">
        <v>37</v>
      </c>
      <c r="D93" s="55">
        <v>0.02957175925925926</v>
      </c>
      <c r="E93" s="56">
        <v>256</v>
      </c>
      <c r="F93" s="57" t="s">
        <v>195</v>
      </c>
      <c r="G93" s="54">
        <v>1994</v>
      </c>
      <c r="H93" s="58" t="s">
        <v>196</v>
      </c>
      <c r="I93" s="59">
        <v>544</v>
      </c>
    </row>
    <row r="94" spans="1:9" ht="15.75">
      <c r="A94" s="41">
        <v>80</v>
      </c>
      <c r="B94" s="41" t="s">
        <v>66</v>
      </c>
      <c r="C94" s="41">
        <v>23</v>
      </c>
      <c r="D94" s="42">
        <v>0.029618055555555554</v>
      </c>
      <c r="E94" s="43">
        <v>250</v>
      </c>
      <c r="F94" s="52" t="s">
        <v>197</v>
      </c>
      <c r="G94" s="41">
        <v>1968</v>
      </c>
      <c r="H94" s="53"/>
      <c r="I94" s="51">
        <v>542</v>
      </c>
    </row>
    <row r="95" spans="1:9" ht="15.75">
      <c r="A95" s="41">
        <v>81</v>
      </c>
      <c r="B95" s="41" t="s">
        <v>176</v>
      </c>
      <c r="C95" s="41">
        <v>3</v>
      </c>
      <c r="D95" s="42">
        <v>0.029652777777777778</v>
      </c>
      <c r="E95" s="43">
        <v>266</v>
      </c>
      <c r="F95" s="52" t="s">
        <v>198</v>
      </c>
      <c r="G95" s="41">
        <v>1948</v>
      </c>
      <c r="H95" s="53" t="s">
        <v>199</v>
      </c>
      <c r="I95" s="51">
        <v>540</v>
      </c>
    </row>
    <row r="96" spans="1:9" ht="15.75">
      <c r="A96" s="41">
        <v>82</v>
      </c>
      <c r="B96" s="41" t="s">
        <v>66</v>
      </c>
      <c r="C96" s="41">
        <v>24</v>
      </c>
      <c r="D96" s="42">
        <v>0.029664351851851855</v>
      </c>
      <c r="E96" s="43">
        <v>243</v>
      </c>
      <c r="F96" s="52" t="s">
        <v>200</v>
      </c>
      <c r="G96" s="41">
        <v>1969</v>
      </c>
      <c r="H96" s="53" t="s">
        <v>201</v>
      </c>
      <c r="I96" s="51">
        <v>538</v>
      </c>
    </row>
    <row r="97" spans="1:9" ht="15.75">
      <c r="A97" s="41">
        <v>83</v>
      </c>
      <c r="B97" s="41" t="s">
        <v>182</v>
      </c>
      <c r="C97" s="41">
        <v>2</v>
      </c>
      <c r="D97" s="42">
        <v>0.02989583333333333</v>
      </c>
      <c r="E97" s="43">
        <v>43</v>
      </c>
      <c r="F97" s="52" t="s">
        <v>202</v>
      </c>
      <c r="G97" s="41">
        <v>1978</v>
      </c>
      <c r="H97" s="53" t="s">
        <v>68</v>
      </c>
      <c r="I97" s="51">
        <v>536</v>
      </c>
    </row>
    <row r="98" spans="1:9" ht="15.75">
      <c r="A98" s="41">
        <v>84</v>
      </c>
      <c r="B98" s="41" t="s">
        <v>66</v>
      </c>
      <c r="C98" s="41">
        <v>25</v>
      </c>
      <c r="D98" s="42">
        <v>0.029942129629629628</v>
      </c>
      <c r="E98" s="43">
        <v>58</v>
      </c>
      <c r="F98" s="52" t="s">
        <v>203</v>
      </c>
      <c r="G98" s="41">
        <v>1972</v>
      </c>
      <c r="H98" s="53" t="s">
        <v>204</v>
      </c>
      <c r="I98" s="51">
        <v>534</v>
      </c>
    </row>
    <row r="99" spans="1:9" ht="15.75">
      <c r="A99" s="41">
        <v>85</v>
      </c>
      <c r="B99" s="41" t="s">
        <v>176</v>
      </c>
      <c r="C99" s="41">
        <v>4</v>
      </c>
      <c r="D99" s="42">
        <v>0.03002314814814815</v>
      </c>
      <c r="E99" s="43">
        <v>36</v>
      </c>
      <c r="F99" s="52" t="s">
        <v>205</v>
      </c>
      <c r="G99" s="41">
        <v>1950</v>
      </c>
      <c r="H99" s="53" t="s">
        <v>206</v>
      </c>
      <c r="I99" s="51">
        <v>532</v>
      </c>
    </row>
    <row r="100" spans="1:9" ht="15.75">
      <c r="A100" s="41">
        <v>86</v>
      </c>
      <c r="B100" s="41" t="s">
        <v>54</v>
      </c>
      <c r="C100" s="41">
        <v>38</v>
      </c>
      <c r="D100" s="42">
        <v>0.030034722222222223</v>
      </c>
      <c r="E100" s="43">
        <v>76</v>
      </c>
      <c r="F100" s="52" t="s">
        <v>207</v>
      </c>
      <c r="G100" s="41">
        <v>1983</v>
      </c>
      <c r="H100" s="53" t="s">
        <v>208</v>
      </c>
      <c r="I100" s="51">
        <v>530</v>
      </c>
    </row>
    <row r="101" spans="1:9" ht="15.75">
      <c r="A101" s="41">
        <v>87</v>
      </c>
      <c r="B101" s="41" t="s">
        <v>54</v>
      </c>
      <c r="C101" s="41">
        <v>39</v>
      </c>
      <c r="D101" s="42">
        <v>0.03005787037037037</v>
      </c>
      <c r="E101" s="43">
        <v>261</v>
      </c>
      <c r="F101" s="52" t="s">
        <v>209</v>
      </c>
      <c r="G101" s="41">
        <v>1991</v>
      </c>
      <c r="H101" s="53" t="s">
        <v>210</v>
      </c>
      <c r="I101" s="51">
        <v>528</v>
      </c>
    </row>
    <row r="102" spans="1:9" ht="15.75">
      <c r="A102" s="41">
        <v>88</v>
      </c>
      <c r="B102" s="41" t="s">
        <v>66</v>
      </c>
      <c r="C102" s="41">
        <v>26</v>
      </c>
      <c r="D102" s="42">
        <v>0.03008101851851852</v>
      </c>
      <c r="E102" s="43">
        <v>207</v>
      </c>
      <c r="F102" s="52" t="s">
        <v>211</v>
      </c>
      <c r="G102" s="41">
        <v>1971</v>
      </c>
      <c r="H102" s="53" t="s">
        <v>212</v>
      </c>
      <c r="I102" s="51">
        <v>526</v>
      </c>
    </row>
    <row r="103" spans="1:9" ht="15.75">
      <c r="A103" s="41">
        <v>89</v>
      </c>
      <c r="B103" s="47" t="s">
        <v>213</v>
      </c>
      <c r="C103" s="47">
        <v>1</v>
      </c>
      <c r="D103" s="48">
        <v>0.03009259259259259</v>
      </c>
      <c r="E103" s="47">
        <v>225</v>
      </c>
      <c r="F103" s="49" t="s">
        <v>214</v>
      </c>
      <c r="G103" s="47">
        <v>1954</v>
      </c>
      <c r="H103" s="50" t="s">
        <v>215</v>
      </c>
      <c r="I103" s="51">
        <v>524</v>
      </c>
    </row>
    <row r="104" spans="1:9" ht="15.75">
      <c r="A104" s="41">
        <v>90</v>
      </c>
      <c r="B104" s="41" t="s">
        <v>54</v>
      </c>
      <c r="C104" s="41">
        <v>40</v>
      </c>
      <c r="D104" s="42">
        <v>0.030104166666666668</v>
      </c>
      <c r="E104" s="43">
        <v>237</v>
      </c>
      <c r="F104" s="52" t="s">
        <v>216</v>
      </c>
      <c r="G104" s="41">
        <v>1986</v>
      </c>
      <c r="H104" s="53" t="s">
        <v>217</v>
      </c>
      <c r="I104" s="51">
        <v>522</v>
      </c>
    </row>
    <row r="105" spans="1:9" ht="15.75">
      <c r="A105" s="54">
        <v>91</v>
      </c>
      <c r="B105" s="54" t="s">
        <v>54</v>
      </c>
      <c r="C105" s="54">
        <v>41</v>
      </c>
      <c r="D105" s="55">
        <v>0.030150462962962962</v>
      </c>
      <c r="E105" s="56">
        <v>219</v>
      </c>
      <c r="F105" s="57" t="s">
        <v>218</v>
      </c>
      <c r="G105" s="54">
        <v>1980</v>
      </c>
      <c r="H105" s="58" t="s">
        <v>44</v>
      </c>
      <c r="I105" s="59">
        <v>520</v>
      </c>
    </row>
    <row r="106" spans="1:9" ht="15.75">
      <c r="A106" s="41">
        <v>92</v>
      </c>
      <c r="B106" s="41" t="s">
        <v>66</v>
      </c>
      <c r="C106" s="41">
        <v>27</v>
      </c>
      <c r="D106" s="42">
        <v>0.030208333333333334</v>
      </c>
      <c r="E106" s="43">
        <v>101</v>
      </c>
      <c r="F106" s="52" t="s">
        <v>219</v>
      </c>
      <c r="G106" s="41">
        <v>1975</v>
      </c>
      <c r="H106" s="53" t="s">
        <v>220</v>
      </c>
      <c r="I106" s="51">
        <v>518</v>
      </c>
    </row>
    <row r="107" spans="1:9" ht="15.75">
      <c r="A107" s="41">
        <v>93</v>
      </c>
      <c r="B107" s="41" t="s">
        <v>54</v>
      </c>
      <c r="C107" s="41">
        <v>42</v>
      </c>
      <c r="D107" s="42">
        <v>0.03026620370370371</v>
      </c>
      <c r="E107" s="43">
        <v>269</v>
      </c>
      <c r="F107" s="52" t="s">
        <v>221</v>
      </c>
      <c r="G107" s="41">
        <v>1978</v>
      </c>
      <c r="H107" s="53" t="s">
        <v>222</v>
      </c>
      <c r="I107" s="51">
        <v>516</v>
      </c>
    </row>
    <row r="108" spans="1:9" ht="15.75">
      <c r="A108" s="41">
        <v>94</v>
      </c>
      <c r="B108" s="41" t="s">
        <v>166</v>
      </c>
      <c r="C108" s="41">
        <v>4</v>
      </c>
      <c r="D108" s="42">
        <v>0.030312499999999996</v>
      </c>
      <c r="E108" s="43">
        <v>285</v>
      </c>
      <c r="F108" s="52" t="s">
        <v>223</v>
      </c>
      <c r="G108" s="41">
        <v>1966</v>
      </c>
      <c r="H108" s="53" t="s">
        <v>224</v>
      </c>
      <c r="I108" s="51">
        <v>514</v>
      </c>
    </row>
    <row r="109" spans="1:9" ht="15.75">
      <c r="A109" s="41">
        <v>95</v>
      </c>
      <c r="B109" s="41" t="s">
        <v>128</v>
      </c>
      <c r="C109" s="41">
        <v>4</v>
      </c>
      <c r="D109" s="42">
        <v>0.030324074074074073</v>
      </c>
      <c r="E109" s="43">
        <v>254</v>
      </c>
      <c r="F109" s="52" t="s">
        <v>225</v>
      </c>
      <c r="G109" s="41">
        <v>1982</v>
      </c>
      <c r="H109" s="53"/>
      <c r="I109" s="51">
        <v>512</v>
      </c>
    </row>
    <row r="110" spans="1:9" ht="15.75">
      <c r="A110" s="41">
        <v>96</v>
      </c>
      <c r="B110" s="41" t="s">
        <v>54</v>
      </c>
      <c r="C110" s="41">
        <v>43</v>
      </c>
      <c r="D110" s="42">
        <v>0.030335648148148143</v>
      </c>
      <c r="E110" s="43">
        <v>95</v>
      </c>
      <c r="F110" s="52" t="s">
        <v>226</v>
      </c>
      <c r="G110" s="41">
        <v>1981</v>
      </c>
      <c r="H110" s="53" t="s">
        <v>227</v>
      </c>
      <c r="I110" s="51">
        <v>510</v>
      </c>
    </row>
    <row r="111" spans="1:9" ht="15.75">
      <c r="A111" s="41">
        <v>97</v>
      </c>
      <c r="B111" s="41" t="s">
        <v>166</v>
      </c>
      <c r="C111" s="41">
        <v>5</v>
      </c>
      <c r="D111" s="42">
        <v>0.030347222222222223</v>
      </c>
      <c r="E111" s="43">
        <v>13</v>
      </c>
      <c r="F111" s="52" t="s">
        <v>228</v>
      </c>
      <c r="G111" s="41">
        <v>1969</v>
      </c>
      <c r="H111" s="53"/>
      <c r="I111" s="51">
        <v>508</v>
      </c>
    </row>
    <row r="112" spans="1:9" ht="15.75">
      <c r="A112" s="41">
        <v>98</v>
      </c>
      <c r="B112" s="41" t="s">
        <v>94</v>
      </c>
      <c r="C112" s="41">
        <v>12</v>
      </c>
      <c r="D112" s="42">
        <v>0.030428240740740742</v>
      </c>
      <c r="E112" s="43">
        <v>220</v>
      </c>
      <c r="F112" s="52" t="s">
        <v>229</v>
      </c>
      <c r="G112" s="41">
        <v>1958</v>
      </c>
      <c r="H112" s="53" t="s">
        <v>155</v>
      </c>
      <c r="I112" s="51">
        <v>506</v>
      </c>
    </row>
    <row r="113" spans="1:9" ht="15.75">
      <c r="A113" s="41">
        <v>99</v>
      </c>
      <c r="B113" s="41" t="s">
        <v>128</v>
      </c>
      <c r="C113" s="41">
        <v>5</v>
      </c>
      <c r="D113" s="42">
        <v>0.030497685185185183</v>
      </c>
      <c r="E113" s="43">
        <v>44</v>
      </c>
      <c r="F113" s="52" t="s">
        <v>230</v>
      </c>
      <c r="G113" s="41">
        <v>1988</v>
      </c>
      <c r="H113" s="53" t="s">
        <v>208</v>
      </c>
      <c r="I113" s="51">
        <v>504</v>
      </c>
    </row>
    <row r="114" spans="1:9" ht="15.75">
      <c r="A114" s="41">
        <v>100</v>
      </c>
      <c r="B114" s="41" t="s">
        <v>66</v>
      </c>
      <c r="C114" s="41">
        <v>28</v>
      </c>
      <c r="D114" s="42">
        <v>0.0305787037037037</v>
      </c>
      <c r="E114" s="43">
        <v>288</v>
      </c>
      <c r="F114" s="52" t="s">
        <v>231</v>
      </c>
      <c r="G114" s="41">
        <v>1972</v>
      </c>
      <c r="H114" s="53"/>
      <c r="I114" s="51">
        <v>502</v>
      </c>
    </row>
    <row r="115" spans="1:9" ht="15.75">
      <c r="A115" s="41">
        <v>101</v>
      </c>
      <c r="B115" s="41" t="s">
        <v>94</v>
      </c>
      <c r="C115" s="41">
        <v>13</v>
      </c>
      <c r="D115" s="42">
        <v>0.030601851851851852</v>
      </c>
      <c r="E115" s="43">
        <v>98</v>
      </c>
      <c r="F115" s="52" t="s">
        <v>232</v>
      </c>
      <c r="G115" s="41">
        <v>1959</v>
      </c>
      <c r="H115" s="53" t="s">
        <v>151</v>
      </c>
      <c r="I115" s="51">
        <v>500</v>
      </c>
    </row>
    <row r="116" spans="1:9" ht="15.75">
      <c r="A116" s="41">
        <v>102</v>
      </c>
      <c r="B116" s="41" t="s">
        <v>94</v>
      </c>
      <c r="C116" s="41">
        <v>14</v>
      </c>
      <c r="D116" s="42">
        <v>0.030625</v>
      </c>
      <c r="E116" s="43">
        <v>87</v>
      </c>
      <c r="F116" s="52" t="s">
        <v>233</v>
      </c>
      <c r="G116" s="41">
        <v>1964</v>
      </c>
      <c r="H116" s="53" t="s">
        <v>234</v>
      </c>
      <c r="I116" s="51">
        <v>498</v>
      </c>
    </row>
    <row r="117" spans="1:9" ht="15.75">
      <c r="A117" s="41">
        <v>103</v>
      </c>
      <c r="B117" s="41" t="s">
        <v>94</v>
      </c>
      <c r="C117" s="41">
        <v>15</v>
      </c>
      <c r="D117" s="42">
        <v>0.030636574074074076</v>
      </c>
      <c r="E117" s="43">
        <v>92</v>
      </c>
      <c r="F117" s="52" t="s">
        <v>235</v>
      </c>
      <c r="G117" s="41">
        <v>1957</v>
      </c>
      <c r="H117" s="53" t="s">
        <v>236</v>
      </c>
      <c r="I117" s="51">
        <v>496</v>
      </c>
    </row>
    <row r="118" spans="1:9" ht="15.75">
      <c r="A118" s="41">
        <v>104</v>
      </c>
      <c r="B118" s="41" t="s">
        <v>54</v>
      </c>
      <c r="C118" s="41">
        <v>44</v>
      </c>
      <c r="D118" s="42">
        <v>0.03074074074074074</v>
      </c>
      <c r="E118" s="43">
        <v>275</v>
      </c>
      <c r="F118" s="52" t="s">
        <v>237</v>
      </c>
      <c r="G118" s="41">
        <v>1994</v>
      </c>
      <c r="H118" s="53" t="s">
        <v>238</v>
      </c>
      <c r="I118" s="51">
        <v>494</v>
      </c>
    </row>
    <row r="119" spans="1:9" ht="15.75">
      <c r="A119" s="41">
        <v>105</v>
      </c>
      <c r="B119" s="41" t="s">
        <v>54</v>
      </c>
      <c r="C119" s="41">
        <v>45</v>
      </c>
      <c r="D119" s="42">
        <v>0.03079861111111111</v>
      </c>
      <c r="E119" s="43">
        <v>228</v>
      </c>
      <c r="F119" s="52" t="s">
        <v>239</v>
      </c>
      <c r="G119" s="41">
        <v>1982</v>
      </c>
      <c r="H119" s="53" t="s">
        <v>151</v>
      </c>
      <c r="I119" s="51">
        <v>492</v>
      </c>
    </row>
    <row r="120" spans="1:9" ht="15.75">
      <c r="A120" s="41">
        <v>106</v>
      </c>
      <c r="B120" s="41" t="s">
        <v>182</v>
      </c>
      <c r="C120" s="41">
        <v>3</v>
      </c>
      <c r="D120" s="42">
        <v>0.030844907407407404</v>
      </c>
      <c r="E120" s="43">
        <v>120</v>
      </c>
      <c r="F120" s="52" t="s">
        <v>240</v>
      </c>
      <c r="G120" s="41">
        <v>1977</v>
      </c>
      <c r="H120" s="53" t="s">
        <v>155</v>
      </c>
      <c r="I120" s="51">
        <v>490</v>
      </c>
    </row>
    <row r="121" spans="1:9" ht="15.75">
      <c r="A121" s="41">
        <v>107</v>
      </c>
      <c r="B121" s="41" t="s">
        <v>182</v>
      </c>
      <c r="C121" s="41">
        <v>4</v>
      </c>
      <c r="D121" s="42">
        <v>0.030925925925925926</v>
      </c>
      <c r="E121" s="43">
        <v>224</v>
      </c>
      <c r="F121" s="52" t="s">
        <v>241</v>
      </c>
      <c r="G121" s="41">
        <v>1975</v>
      </c>
      <c r="H121" s="53" t="s">
        <v>179</v>
      </c>
      <c r="I121" s="51">
        <v>488</v>
      </c>
    </row>
    <row r="122" spans="1:9" ht="15.75">
      <c r="A122" s="41">
        <v>108</v>
      </c>
      <c r="B122" s="41" t="s">
        <v>66</v>
      </c>
      <c r="C122" s="41">
        <v>29</v>
      </c>
      <c r="D122" s="42">
        <v>0.03096064814814815</v>
      </c>
      <c r="E122" s="43">
        <v>283</v>
      </c>
      <c r="F122" s="52" t="s">
        <v>242</v>
      </c>
      <c r="G122" s="41">
        <v>1971</v>
      </c>
      <c r="H122" s="53" t="s">
        <v>179</v>
      </c>
      <c r="I122" s="51">
        <v>486</v>
      </c>
    </row>
    <row r="123" spans="1:9" ht="15.75">
      <c r="A123" s="41">
        <v>109</v>
      </c>
      <c r="B123" s="41" t="s">
        <v>66</v>
      </c>
      <c r="C123" s="41">
        <v>30</v>
      </c>
      <c r="D123" s="42">
        <v>0.031064814814814812</v>
      </c>
      <c r="E123" s="43">
        <v>145</v>
      </c>
      <c r="F123" s="52" t="s">
        <v>243</v>
      </c>
      <c r="G123" s="41">
        <v>1976</v>
      </c>
      <c r="H123" s="53" t="s">
        <v>210</v>
      </c>
      <c r="I123" s="51">
        <v>484</v>
      </c>
    </row>
    <row r="124" spans="1:9" ht="15.75">
      <c r="A124" s="54">
        <v>110</v>
      </c>
      <c r="B124" s="54" t="s">
        <v>54</v>
      </c>
      <c r="C124" s="54">
        <v>46</v>
      </c>
      <c r="D124" s="55">
        <v>0.03108796296296296</v>
      </c>
      <c r="E124" s="56">
        <v>215</v>
      </c>
      <c r="F124" s="57" t="s">
        <v>244</v>
      </c>
      <c r="G124" s="54">
        <v>1985</v>
      </c>
      <c r="H124" s="58" t="s">
        <v>44</v>
      </c>
      <c r="I124" s="59">
        <v>482</v>
      </c>
    </row>
    <row r="125" spans="1:9" ht="15.75">
      <c r="A125" s="41">
        <v>111</v>
      </c>
      <c r="B125" s="41" t="s">
        <v>166</v>
      </c>
      <c r="C125" s="41">
        <v>6</v>
      </c>
      <c r="D125" s="42">
        <v>0.031203703703703702</v>
      </c>
      <c r="E125" s="43">
        <v>56</v>
      </c>
      <c r="F125" s="52" t="s">
        <v>245</v>
      </c>
      <c r="G125" s="41">
        <v>1967</v>
      </c>
      <c r="H125" s="53" t="s">
        <v>151</v>
      </c>
      <c r="I125" s="51">
        <v>480</v>
      </c>
    </row>
    <row r="126" spans="1:9" ht="15.75">
      <c r="A126" s="41">
        <v>112</v>
      </c>
      <c r="B126" s="41" t="s">
        <v>182</v>
      </c>
      <c r="C126" s="41">
        <v>5</v>
      </c>
      <c r="D126" s="42">
        <v>0.03123842592592593</v>
      </c>
      <c r="E126" s="43">
        <v>68</v>
      </c>
      <c r="F126" s="52" t="s">
        <v>246</v>
      </c>
      <c r="G126" s="41">
        <v>1972</v>
      </c>
      <c r="H126" s="53" t="s">
        <v>151</v>
      </c>
      <c r="I126" s="51">
        <v>478</v>
      </c>
    </row>
    <row r="127" spans="1:9" ht="15.75">
      <c r="A127" s="54">
        <v>113</v>
      </c>
      <c r="B127" s="54" t="s">
        <v>54</v>
      </c>
      <c r="C127" s="54">
        <v>47</v>
      </c>
      <c r="D127" s="55">
        <v>0.03141203703703704</v>
      </c>
      <c r="E127" s="56">
        <v>212</v>
      </c>
      <c r="F127" s="57" t="s">
        <v>247</v>
      </c>
      <c r="G127" s="54">
        <v>1979</v>
      </c>
      <c r="H127" s="58" t="s">
        <v>44</v>
      </c>
      <c r="I127" s="59">
        <v>476</v>
      </c>
    </row>
    <row r="128" spans="1:9" ht="15.75">
      <c r="A128" s="41">
        <v>114</v>
      </c>
      <c r="B128" s="41" t="s">
        <v>54</v>
      </c>
      <c r="C128" s="41">
        <v>48</v>
      </c>
      <c r="D128" s="42">
        <v>0.03152777777777777</v>
      </c>
      <c r="E128" s="43">
        <v>89</v>
      </c>
      <c r="F128" s="52" t="s">
        <v>248</v>
      </c>
      <c r="G128" s="41">
        <v>1981</v>
      </c>
      <c r="H128" s="53" t="s">
        <v>141</v>
      </c>
      <c r="I128" s="51">
        <v>474</v>
      </c>
    </row>
    <row r="129" spans="1:9" ht="15.75">
      <c r="A129" s="41">
        <v>115</v>
      </c>
      <c r="B129" s="47" t="s">
        <v>249</v>
      </c>
      <c r="C129" s="47">
        <v>1</v>
      </c>
      <c r="D129" s="48">
        <v>0.03158564814814815</v>
      </c>
      <c r="E129" s="47">
        <v>18</v>
      </c>
      <c r="F129" s="49" t="s">
        <v>250</v>
      </c>
      <c r="G129" s="47">
        <v>1942</v>
      </c>
      <c r="H129" s="50" t="s">
        <v>251</v>
      </c>
      <c r="I129" s="51">
        <v>472</v>
      </c>
    </row>
    <row r="130" spans="1:9" ht="15.75">
      <c r="A130" s="41">
        <v>116</v>
      </c>
      <c r="B130" s="41" t="s">
        <v>166</v>
      </c>
      <c r="C130" s="41">
        <v>7</v>
      </c>
      <c r="D130" s="42">
        <v>0.031747685185185184</v>
      </c>
      <c r="E130" s="43">
        <v>55</v>
      </c>
      <c r="F130" s="52" t="s">
        <v>252</v>
      </c>
      <c r="G130" s="41">
        <v>1964</v>
      </c>
      <c r="H130" s="53" t="s">
        <v>253</v>
      </c>
      <c r="I130" s="51">
        <v>470</v>
      </c>
    </row>
    <row r="131" spans="1:9" ht="15.75">
      <c r="A131" s="41">
        <v>117</v>
      </c>
      <c r="B131" s="41" t="s">
        <v>128</v>
      </c>
      <c r="C131" s="41">
        <v>6</v>
      </c>
      <c r="D131" s="42">
        <v>0.031828703703703706</v>
      </c>
      <c r="E131" s="43">
        <v>233</v>
      </c>
      <c r="F131" s="52" t="s">
        <v>254</v>
      </c>
      <c r="G131" s="41">
        <v>1993</v>
      </c>
      <c r="H131" s="53" t="s">
        <v>68</v>
      </c>
      <c r="I131" s="51">
        <v>468</v>
      </c>
    </row>
    <row r="132" spans="1:9" ht="15.75">
      <c r="A132" s="41">
        <v>118</v>
      </c>
      <c r="B132" s="41" t="s">
        <v>128</v>
      </c>
      <c r="C132" s="41">
        <v>7</v>
      </c>
      <c r="D132" s="42" t="s">
        <v>255</v>
      </c>
      <c r="E132" s="43">
        <v>104</v>
      </c>
      <c r="F132" s="52" t="s">
        <v>256</v>
      </c>
      <c r="G132" s="41">
        <v>1998</v>
      </c>
      <c r="H132" s="53" t="s">
        <v>257</v>
      </c>
      <c r="I132" s="51">
        <v>466</v>
      </c>
    </row>
    <row r="133" spans="1:9" ht="15.75">
      <c r="A133" s="41">
        <v>119</v>
      </c>
      <c r="B133" s="41" t="s">
        <v>128</v>
      </c>
      <c r="C133" s="41">
        <v>8</v>
      </c>
      <c r="D133" s="42">
        <v>0.0319212962962963</v>
      </c>
      <c r="E133" s="43">
        <v>126</v>
      </c>
      <c r="F133" s="52" t="s">
        <v>258</v>
      </c>
      <c r="G133" s="41">
        <v>1989</v>
      </c>
      <c r="H133" s="53" t="s">
        <v>259</v>
      </c>
      <c r="I133" s="51">
        <v>464</v>
      </c>
    </row>
    <row r="134" spans="1:9" ht="15.75">
      <c r="A134" s="41">
        <v>120</v>
      </c>
      <c r="B134" s="41" t="s">
        <v>94</v>
      </c>
      <c r="C134" s="41">
        <v>16</v>
      </c>
      <c r="D134" s="42">
        <v>0.03199074074074074</v>
      </c>
      <c r="E134" s="43">
        <v>94</v>
      </c>
      <c r="F134" s="52" t="s">
        <v>260</v>
      </c>
      <c r="G134" s="41">
        <v>1960</v>
      </c>
      <c r="H134" s="53" t="s">
        <v>261</v>
      </c>
      <c r="I134" s="51">
        <v>462</v>
      </c>
    </row>
    <row r="135" spans="1:9" ht="15.75">
      <c r="A135" s="41">
        <v>121</v>
      </c>
      <c r="B135" s="41" t="s">
        <v>66</v>
      </c>
      <c r="C135" s="41">
        <v>31</v>
      </c>
      <c r="D135" s="42">
        <v>0.03203703703703704</v>
      </c>
      <c r="E135" s="43">
        <v>209</v>
      </c>
      <c r="F135" s="52" t="s">
        <v>262</v>
      </c>
      <c r="G135" s="41">
        <v>1973</v>
      </c>
      <c r="H135" s="53" t="s">
        <v>257</v>
      </c>
      <c r="I135" s="51">
        <v>460</v>
      </c>
    </row>
    <row r="136" spans="1:9" ht="15.75">
      <c r="A136" s="41">
        <v>122</v>
      </c>
      <c r="B136" s="41" t="s">
        <v>176</v>
      </c>
      <c r="C136" s="41">
        <v>5</v>
      </c>
      <c r="D136" s="42">
        <v>0.03208333333333333</v>
      </c>
      <c r="E136" s="43">
        <v>52</v>
      </c>
      <c r="F136" s="52" t="s">
        <v>263</v>
      </c>
      <c r="G136" s="41">
        <v>1948</v>
      </c>
      <c r="H136" s="53" t="s">
        <v>264</v>
      </c>
      <c r="I136" s="51">
        <v>458</v>
      </c>
    </row>
    <row r="137" spans="1:9" ht="15.75">
      <c r="A137" s="41">
        <v>123</v>
      </c>
      <c r="B137" s="41" t="s">
        <v>66</v>
      </c>
      <c r="C137" s="41">
        <v>32</v>
      </c>
      <c r="D137" s="42" t="s">
        <v>265</v>
      </c>
      <c r="E137" s="43">
        <v>268</v>
      </c>
      <c r="F137" s="52" t="s">
        <v>266</v>
      </c>
      <c r="G137" s="41">
        <v>1973</v>
      </c>
      <c r="H137" s="53" t="s">
        <v>267</v>
      </c>
      <c r="I137" s="51">
        <v>456</v>
      </c>
    </row>
    <row r="138" spans="1:9" ht="15.75">
      <c r="A138" s="41">
        <v>124</v>
      </c>
      <c r="B138" s="41" t="s">
        <v>94</v>
      </c>
      <c r="C138" s="41">
        <v>17</v>
      </c>
      <c r="D138" s="42" t="s">
        <v>268</v>
      </c>
      <c r="E138" s="43">
        <v>49</v>
      </c>
      <c r="F138" s="52" t="s">
        <v>269</v>
      </c>
      <c r="G138" s="41">
        <v>1960</v>
      </c>
      <c r="H138" s="53" t="s">
        <v>270</v>
      </c>
      <c r="I138" s="51">
        <v>454</v>
      </c>
    </row>
    <row r="139" spans="1:9" ht="15.75">
      <c r="A139" s="41">
        <v>125</v>
      </c>
      <c r="B139" s="41" t="s">
        <v>249</v>
      </c>
      <c r="C139" s="41">
        <v>2</v>
      </c>
      <c r="D139" s="42">
        <v>0.03224537037037037</v>
      </c>
      <c r="E139" s="43">
        <v>264</v>
      </c>
      <c r="F139" s="52" t="s">
        <v>271</v>
      </c>
      <c r="G139" s="41">
        <v>1944</v>
      </c>
      <c r="H139" s="53" t="s">
        <v>234</v>
      </c>
      <c r="I139" s="51">
        <v>452</v>
      </c>
    </row>
    <row r="140" spans="1:9" ht="15.75">
      <c r="A140" s="41">
        <v>126</v>
      </c>
      <c r="B140" s="41" t="s">
        <v>66</v>
      </c>
      <c r="C140" s="41">
        <v>33</v>
      </c>
      <c r="D140" s="42">
        <v>0.03225694444444444</v>
      </c>
      <c r="E140" s="43">
        <v>40</v>
      </c>
      <c r="F140" s="52" t="s">
        <v>272</v>
      </c>
      <c r="G140" s="41">
        <v>1972</v>
      </c>
      <c r="H140" s="53" t="s">
        <v>273</v>
      </c>
      <c r="I140" s="51">
        <v>450</v>
      </c>
    </row>
    <row r="141" spans="1:9" ht="15.75">
      <c r="A141" s="41">
        <v>127</v>
      </c>
      <c r="B141" s="41" t="s">
        <v>54</v>
      </c>
      <c r="C141" s="41">
        <v>49</v>
      </c>
      <c r="D141" s="42">
        <v>0.03226851851851852</v>
      </c>
      <c r="E141" s="43">
        <v>113</v>
      </c>
      <c r="F141" s="52" t="s">
        <v>274</v>
      </c>
      <c r="G141" s="41">
        <v>1985</v>
      </c>
      <c r="H141" s="53" t="s">
        <v>275</v>
      </c>
      <c r="I141" s="51">
        <v>448</v>
      </c>
    </row>
    <row r="142" spans="1:9" ht="15.75">
      <c r="A142" s="41">
        <v>128</v>
      </c>
      <c r="B142" s="41" t="s">
        <v>128</v>
      </c>
      <c r="C142" s="41">
        <v>9</v>
      </c>
      <c r="D142" s="42">
        <v>0.03228009259259259</v>
      </c>
      <c r="E142" s="43">
        <v>211</v>
      </c>
      <c r="F142" s="52" t="s">
        <v>276</v>
      </c>
      <c r="G142" s="41">
        <v>1986</v>
      </c>
      <c r="H142" s="53" t="s">
        <v>277</v>
      </c>
      <c r="I142" s="51">
        <v>446</v>
      </c>
    </row>
    <row r="143" spans="1:9" ht="15.75">
      <c r="A143" s="41">
        <v>129</v>
      </c>
      <c r="B143" s="41" t="s">
        <v>54</v>
      </c>
      <c r="C143" s="41">
        <v>50</v>
      </c>
      <c r="D143" s="42">
        <v>0.03231481481481482</v>
      </c>
      <c r="E143" s="43">
        <v>137</v>
      </c>
      <c r="F143" s="52" t="s">
        <v>278</v>
      </c>
      <c r="G143" s="41">
        <v>1977</v>
      </c>
      <c r="H143" s="53" t="s">
        <v>210</v>
      </c>
      <c r="I143" s="51">
        <v>444</v>
      </c>
    </row>
    <row r="144" spans="1:9" ht="15.75">
      <c r="A144" s="41">
        <v>130</v>
      </c>
      <c r="B144" s="41" t="s">
        <v>54</v>
      </c>
      <c r="C144" s="41">
        <v>51</v>
      </c>
      <c r="D144" s="42">
        <v>0.03236111111111111</v>
      </c>
      <c r="E144" s="43">
        <v>202</v>
      </c>
      <c r="F144" s="52" t="s">
        <v>279</v>
      </c>
      <c r="G144" s="41">
        <v>1983</v>
      </c>
      <c r="H144" s="53" t="s">
        <v>155</v>
      </c>
      <c r="I144" s="51">
        <v>442</v>
      </c>
    </row>
    <row r="145" spans="1:9" ht="15.75">
      <c r="A145" s="41">
        <v>131</v>
      </c>
      <c r="B145" s="41" t="s">
        <v>94</v>
      </c>
      <c r="C145" s="41">
        <v>18</v>
      </c>
      <c r="D145" s="42">
        <v>0.03246527777777778</v>
      </c>
      <c r="E145" s="43">
        <v>222</v>
      </c>
      <c r="F145" s="52" t="s">
        <v>280</v>
      </c>
      <c r="G145" s="41">
        <v>1957</v>
      </c>
      <c r="H145" s="53" t="s">
        <v>281</v>
      </c>
      <c r="I145" s="51">
        <v>440</v>
      </c>
    </row>
    <row r="146" spans="1:9" ht="15.75">
      <c r="A146" s="41">
        <v>132</v>
      </c>
      <c r="B146" s="41" t="s">
        <v>54</v>
      </c>
      <c r="C146" s="41">
        <v>52</v>
      </c>
      <c r="D146" s="42">
        <v>0.03247685185185185</v>
      </c>
      <c r="E146" s="43">
        <v>69</v>
      </c>
      <c r="F146" s="52" t="s">
        <v>282</v>
      </c>
      <c r="G146" s="41">
        <v>1999</v>
      </c>
      <c r="H146" s="53" t="s">
        <v>283</v>
      </c>
      <c r="I146" s="51">
        <v>438</v>
      </c>
    </row>
    <row r="147" spans="1:9" ht="15.75">
      <c r="A147" s="41">
        <v>133</v>
      </c>
      <c r="B147" s="41" t="s">
        <v>94</v>
      </c>
      <c r="C147" s="41">
        <v>19</v>
      </c>
      <c r="D147" s="42">
        <v>0.032511574074074075</v>
      </c>
      <c r="E147" s="43">
        <v>111</v>
      </c>
      <c r="F147" s="52" t="s">
        <v>284</v>
      </c>
      <c r="G147" s="41">
        <v>1966</v>
      </c>
      <c r="H147" s="53" t="s">
        <v>285</v>
      </c>
      <c r="I147" s="51">
        <v>436</v>
      </c>
    </row>
    <row r="148" spans="1:9" ht="15.75">
      <c r="A148" s="41">
        <v>134</v>
      </c>
      <c r="B148" s="41" t="s">
        <v>94</v>
      </c>
      <c r="C148" s="41">
        <v>20</v>
      </c>
      <c r="D148" s="42">
        <v>0.03256944444444444</v>
      </c>
      <c r="E148" s="43">
        <v>134</v>
      </c>
      <c r="F148" s="52" t="s">
        <v>286</v>
      </c>
      <c r="G148" s="41">
        <v>1965</v>
      </c>
      <c r="H148" s="53" t="s">
        <v>287</v>
      </c>
      <c r="I148" s="51">
        <v>434</v>
      </c>
    </row>
    <row r="149" spans="1:9" ht="15.75">
      <c r="A149" s="41">
        <v>135</v>
      </c>
      <c r="B149" s="41" t="s">
        <v>176</v>
      </c>
      <c r="C149" s="41">
        <v>6</v>
      </c>
      <c r="D149" s="42">
        <v>0.03273148148148148</v>
      </c>
      <c r="E149" s="43">
        <v>71</v>
      </c>
      <c r="F149" s="52" t="s">
        <v>288</v>
      </c>
      <c r="G149" s="41">
        <v>1951</v>
      </c>
      <c r="H149" s="53" t="s">
        <v>145</v>
      </c>
      <c r="I149" s="51">
        <v>432</v>
      </c>
    </row>
    <row r="150" spans="1:9" ht="15.75">
      <c r="A150" s="41">
        <v>136</v>
      </c>
      <c r="B150" s="41" t="s">
        <v>94</v>
      </c>
      <c r="C150" s="41">
        <v>21</v>
      </c>
      <c r="D150" s="42">
        <v>0.03292824074074074</v>
      </c>
      <c r="E150" s="43">
        <v>90</v>
      </c>
      <c r="F150" s="52" t="s">
        <v>289</v>
      </c>
      <c r="G150" s="41">
        <v>1962</v>
      </c>
      <c r="H150" s="53" t="s">
        <v>227</v>
      </c>
      <c r="I150" s="51">
        <v>430</v>
      </c>
    </row>
    <row r="151" spans="1:9" ht="15.75">
      <c r="A151" s="41">
        <v>137</v>
      </c>
      <c r="B151" s="41" t="s">
        <v>94</v>
      </c>
      <c r="C151" s="41">
        <v>22</v>
      </c>
      <c r="D151" s="42">
        <v>0.03298611111111111</v>
      </c>
      <c r="E151" s="43">
        <v>272</v>
      </c>
      <c r="F151" s="52" t="s">
        <v>290</v>
      </c>
      <c r="G151" s="41">
        <v>1965</v>
      </c>
      <c r="H151" s="53" t="s">
        <v>161</v>
      </c>
      <c r="I151" s="51">
        <v>428</v>
      </c>
    </row>
    <row r="152" spans="1:9" ht="15.75">
      <c r="A152" s="41">
        <v>138</v>
      </c>
      <c r="B152" s="41" t="s">
        <v>66</v>
      </c>
      <c r="C152" s="41">
        <v>34</v>
      </c>
      <c r="D152" s="42">
        <v>0.0330787037037037</v>
      </c>
      <c r="E152" s="43">
        <v>107</v>
      </c>
      <c r="F152" s="52" t="s">
        <v>291</v>
      </c>
      <c r="G152" s="41">
        <v>1974</v>
      </c>
      <c r="H152" s="53" t="s">
        <v>292</v>
      </c>
      <c r="I152" s="51">
        <v>426</v>
      </c>
    </row>
    <row r="153" spans="1:9" ht="15.75">
      <c r="A153" s="41">
        <v>139</v>
      </c>
      <c r="B153" s="41" t="s">
        <v>94</v>
      </c>
      <c r="C153" s="41">
        <v>23</v>
      </c>
      <c r="D153" s="42">
        <v>0.03315972222222222</v>
      </c>
      <c r="E153" s="43">
        <v>141</v>
      </c>
      <c r="F153" s="52" t="s">
        <v>293</v>
      </c>
      <c r="G153" s="41">
        <v>1964</v>
      </c>
      <c r="H153" s="53" t="s">
        <v>294</v>
      </c>
      <c r="I153" s="51">
        <v>424</v>
      </c>
    </row>
    <row r="154" spans="1:9" ht="15.75">
      <c r="A154" s="41">
        <v>140</v>
      </c>
      <c r="B154" s="41" t="s">
        <v>94</v>
      </c>
      <c r="C154" s="41">
        <v>24</v>
      </c>
      <c r="D154" s="42">
        <v>0.03332175925925926</v>
      </c>
      <c r="E154" s="43">
        <v>123</v>
      </c>
      <c r="F154" s="52" t="s">
        <v>295</v>
      </c>
      <c r="G154" s="41">
        <v>1964</v>
      </c>
      <c r="H154" s="53" t="s">
        <v>210</v>
      </c>
      <c r="I154" s="51">
        <v>422</v>
      </c>
    </row>
    <row r="155" spans="1:9" ht="15.75">
      <c r="A155" s="41">
        <v>141</v>
      </c>
      <c r="B155" s="41" t="s">
        <v>54</v>
      </c>
      <c r="C155" s="41">
        <v>53</v>
      </c>
      <c r="D155" s="42">
        <v>0.033414351851851855</v>
      </c>
      <c r="E155" s="43">
        <v>79</v>
      </c>
      <c r="F155" s="52" t="s">
        <v>296</v>
      </c>
      <c r="G155" s="41">
        <v>1979</v>
      </c>
      <c r="H155" s="53"/>
      <c r="I155" s="51">
        <v>420</v>
      </c>
    </row>
    <row r="156" spans="1:9" ht="15.75">
      <c r="A156" s="41">
        <v>142</v>
      </c>
      <c r="B156" s="41" t="s">
        <v>66</v>
      </c>
      <c r="C156" s="41">
        <v>35</v>
      </c>
      <c r="D156" s="42">
        <v>0.0334375</v>
      </c>
      <c r="E156" s="43">
        <v>203</v>
      </c>
      <c r="F156" s="52" t="s">
        <v>297</v>
      </c>
      <c r="G156" s="41">
        <v>1976</v>
      </c>
      <c r="H156" s="53" t="s">
        <v>298</v>
      </c>
      <c r="I156" s="51">
        <v>418</v>
      </c>
    </row>
    <row r="157" spans="1:9" ht="15.75">
      <c r="A157" s="41">
        <v>143</v>
      </c>
      <c r="B157" s="41" t="s">
        <v>66</v>
      </c>
      <c r="C157" s="41">
        <v>36</v>
      </c>
      <c r="D157" s="42">
        <v>0.03349537037037037</v>
      </c>
      <c r="E157" s="43">
        <v>67</v>
      </c>
      <c r="F157" s="52" t="s">
        <v>299</v>
      </c>
      <c r="G157" s="41">
        <v>1970</v>
      </c>
      <c r="H157" s="53" t="s">
        <v>259</v>
      </c>
      <c r="I157" s="51">
        <v>416</v>
      </c>
    </row>
    <row r="158" spans="1:9" ht="15.75">
      <c r="A158" s="41">
        <v>144</v>
      </c>
      <c r="B158" s="41" t="s">
        <v>66</v>
      </c>
      <c r="C158" s="41">
        <v>37</v>
      </c>
      <c r="D158" s="42">
        <v>0.03353009259259259</v>
      </c>
      <c r="E158" s="43">
        <v>240</v>
      </c>
      <c r="F158" s="52" t="s">
        <v>300</v>
      </c>
      <c r="G158" s="41">
        <v>1970</v>
      </c>
      <c r="H158" s="53" t="s">
        <v>301</v>
      </c>
      <c r="I158" s="51">
        <v>414</v>
      </c>
    </row>
    <row r="159" spans="1:9" ht="15.75">
      <c r="A159" s="41">
        <v>145</v>
      </c>
      <c r="B159" s="41" t="s">
        <v>166</v>
      </c>
      <c r="C159" s="41">
        <v>8</v>
      </c>
      <c r="D159" s="42">
        <v>0.033541666666666664</v>
      </c>
      <c r="E159" s="43">
        <v>106</v>
      </c>
      <c r="F159" s="52" t="s">
        <v>302</v>
      </c>
      <c r="G159" s="41">
        <v>1964</v>
      </c>
      <c r="H159" s="53" t="s">
        <v>303</v>
      </c>
      <c r="I159" s="51">
        <v>412</v>
      </c>
    </row>
    <row r="160" spans="1:9" ht="15.75">
      <c r="A160" s="41">
        <v>146</v>
      </c>
      <c r="B160" s="41" t="s">
        <v>182</v>
      </c>
      <c r="C160" s="41">
        <v>6</v>
      </c>
      <c r="D160" s="42">
        <v>0.03363425925925926</v>
      </c>
      <c r="E160" s="43">
        <v>91</v>
      </c>
      <c r="F160" s="52" t="s">
        <v>304</v>
      </c>
      <c r="G160" s="41">
        <v>1976</v>
      </c>
      <c r="H160" s="53" t="s">
        <v>161</v>
      </c>
      <c r="I160" s="51">
        <v>410</v>
      </c>
    </row>
    <row r="161" spans="1:9" ht="15.75">
      <c r="A161" s="41">
        <v>147</v>
      </c>
      <c r="B161" s="41" t="s">
        <v>94</v>
      </c>
      <c r="C161" s="41">
        <v>25</v>
      </c>
      <c r="D161" s="42">
        <v>0.03366898148148148</v>
      </c>
      <c r="E161" s="43">
        <v>73</v>
      </c>
      <c r="F161" s="52" t="s">
        <v>305</v>
      </c>
      <c r="G161" s="41">
        <v>1966</v>
      </c>
      <c r="H161" s="53" t="s">
        <v>306</v>
      </c>
      <c r="I161" s="51">
        <v>408</v>
      </c>
    </row>
    <row r="162" spans="1:9" ht="15.75">
      <c r="A162" s="41">
        <v>148</v>
      </c>
      <c r="B162" s="41" t="s">
        <v>166</v>
      </c>
      <c r="C162" s="41">
        <v>9</v>
      </c>
      <c r="D162" s="42">
        <v>0.033726851851851855</v>
      </c>
      <c r="E162" s="43">
        <v>251</v>
      </c>
      <c r="F162" s="52" t="s">
        <v>307</v>
      </c>
      <c r="G162" s="41">
        <v>1963</v>
      </c>
      <c r="H162" s="53" t="s">
        <v>308</v>
      </c>
      <c r="I162" s="51">
        <v>406</v>
      </c>
    </row>
    <row r="163" spans="1:9" ht="15.75">
      <c r="A163" s="41">
        <v>149</v>
      </c>
      <c r="B163" s="41" t="s">
        <v>213</v>
      </c>
      <c r="C163" s="41">
        <v>2</v>
      </c>
      <c r="D163" s="42">
        <v>0.03380787037037037</v>
      </c>
      <c r="E163" s="43">
        <v>23</v>
      </c>
      <c r="F163" s="52" t="s">
        <v>309</v>
      </c>
      <c r="G163" s="41">
        <v>1953</v>
      </c>
      <c r="H163" s="53" t="s">
        <v>310</v>
      </c>
      <c r="I163" s="51">
        <v>404</v>
      </c>
    </row>
    <row r="164" spans="1:9" ht="15.75">
      <c r="A164" s="54">
        <v>150</v>
      </c>
      <c r="B164" s="54" t="s">
        <v>54</v>
      </c>
      <c r="C164" s="54">
        <v>54</v>
      </c>
      <c r="D164" s="55">
        <v>0.03391203703703704</v>
      </c>
      <c r="E164" s="56">
        <v>205</v>
      </c>
      <c r="F164" s="57" t="s">
        <v>29</v>
      </c>
      <c r="G164" s="54">
        <v>1982</v>
      </c>
      <c r="H164" s="58" t="s">
        <v>44</v>
      </c>
      <c r="I164" s="59">
        <v>402</v>
      </c>
    </row>
    <row r="165" spans="1:9" ht="15.75">
      <c r="A165" s="41">
        <v>151</v>
      </c>
      <c r="B165" s="41" t="s">
        <v>166</v>
      </c>
      <c r="C165" s="41">
        <v>10</v>
      </c>
      <c r="D165" s="42">
        <v>0.03412037037037037</v>
      </c>
      <c r="E165" s="43">
        <v>223</v>
      </c>
      <c r="F165" s="52" t="s">
        <v>311</v>
      </c>
      <c r="G165" s="41">
        <v>1970</v>
      </c>
      <c r="H165" s="53"/>
      <c r="I165" s="51">
        <v>400</v>
      </c>
    </row>
    <row r="166" spans="1:9" ht="15.75">
      <c r="A166" s="41">
        <v>152</v>
      </c>
      <c r="B166" s="41" t="s">
        <v>94</v>
      </c>
      <c r="C166" s="41">
        <v>26</v>
      </c>
      <c r="D166" s="42">
        <v>0.03417824074074074</v>
      </c>
      <c r="E166" s="43">
        <v>236</v>
      </c>
      <c r="F166" s="52" t="s">
        <v>312</v>
      </c>
      <c r="G166" s="41">
        <v>1963</v>
      </c>
      <c r="H166" s="53" t="s">
        <v>313</v>
      </c>
      <c r="I166" s="51">
        <v>398</v>
      </c>
    </row>
    <row r="167" spans="1:9" ht="15.75">
      <c r="A167" s="41">
        <v>153</v>
      </c>
      <c r="B167" s="41" t="s">
        <v>54</v>
      </c>
      <c r="C167" s="41">
        <v>55</v>
      </c>
      <c r="D167" s="42">
        <v>0.034201388888888885</v>
      </c>
      <c r="E167" s="43">
        <v>15</v>
      </c>
      <c r="F167" s="52" t="s">
        <v>314</v>
      </c>
      <c r="G167" s="41">
        <v>1999</v>
      </c>
      <c r="H167" s="53" t="s">
        <v>315</v>
      </c>
      <c r="I167" s="51">
        <v>396</v>
      </c>
    </row>
    <row r="168" spans="1:9" ht="15.75">
      <c r="A168" s="54">
        <v>154</v>
      </c>
      <c r="B168" s="54" t="s">
        <v>94</v>
      </c>
      <c r="C168" s="54">
        <v>27</v>
      </c>
      <c r="D168" s="55">
        <v>0.034270833333333334</v>
      </c>
      <c r="E168" s="56">
        <v>279</v>
      </c>
      <c r="F168" s="57" t="s">
        <v>316</v>
      </c>
      <c r="G168" s="54">
        <v>1966</v>
      </c>
      <c r="H168" s="58" t="s">
        <v>44</v>
      </c>
      <c r="I168" s="59">
        <v>394</v>
      </c>
    </row>
    <row r="169" spans="1:9" ht="15.75">
      <c r="A169" s="41">
        <v>155</v>
      </c>
      <c r="B169" s="41" t="s">
        <v>66</v>
      </c>
      <c r="C169" s="41">
        <v>38</v>
      </c>
      <c r="D169" s="42">
        <v>0.0343287037037037</v>
      </c>
      <c r="E169" s="43">
        <v>83</v>
      </c>
      <c r="F169" s="52" t="s">
        <v>317</v>
      </c>
      <c r="G169" s="41">
        <v>1971</v>
      </c>
      <c r="H169" s="53"/>
      <c r="I169" s="51">
        <v>392</v>
      </c>
    </row>
    <row r="170" spans="1:9" ht="15.75">
      <c r="A170" s="41">
        <v>156</v>
      </c>
      <c r="B170" s="41" t="s">
        <v>213</v>
      </c>
      <c r="C170" s="41">
        <v>3</v>
      </c>
      <c r="D170" s="42">
        <v>0.034409722222222223</v>
      </c>
      <c r="E170" s="43">
        <v>239</v>
      </c>
      <c r="F170" s="52" t="s">
        <v>318</v>
      </c>
      <c r="G170" s="41">
        <v>1955</v>
      </c>
      <c r="H170" s="53" t="s">
        <v>319</v>
      </c>
      <c r="I170" s="51">
        <v>390</v>
      </c>
    </row>
    <row r="171" spans="1:9" ht="15.75">
      <c r="A171" s="54">
        <v>157</v>
      </c>
      <c r="B171" s="54" t="s">
        <v>54</v>
      </c>
      <c r="C171" s="54">
        <v>56</v>
      </c>
      <c r="D171" s="55">
        <v>0.03449074074074074</v>
      </c>
      <c r="E171" s="56">
        <v>277</v>
      </c>
      <c r="F171" s="57" t="s">
        <v>320</v>
      </c>
      <c r="G171" s="54">
        <v>1989</v>
      </c>
      <c r="H171" s="58" t="s">
        <v>44</v>
      </c>
      <c r="I171" s="59">
        <v>388</v>
      </c>
    </row>
    <row r="172" spans="1:9" ht="15.75">
      <c r="A172" s="41">
        <v>158</v>
      </c>
      <c r="B172" s="41" t="s">
        <v>94</v>
      </c>
      <c r="C172" s="41">
        <v>28</v>
      </c>
      <c r="D172" s="42">
        <v>0.03451388888888889</v>
      </c>
      <c r="E172" s="43">
        <v>124</v>
      </c>
      <c r="F172" s="52" t="s">
        <v>321</v>
      </c>
      <c r="G172" s="41">
        <v>1958</v>
      </c>
      <c r="H172" s="53" t="s">
        <v>322</v>
      </c>
      <c r="I172" s="51">
        <v>386</v>
      </c>
    </row>
    <row r="173" spans="1:9" ht="15.75">
      <c r="A173" s="41">
        <v>159</v>
      </c>
      <c r="B173" s="41" t="s">
        <v>182</v>
      </c>
      <c r="C173" s="41">
        <v>7</v>
      </c>
      <c r="D173" s="42">
        <v>0.034525462962962966</v>
      </c>
      <c r="E173" s="43">
        <v>140</v>
      </c>
      <c r="F173" s="52" t="s">
        <v>323</v>
      </c>
      <c r="G173" s="41">
        <v>1975</v>
      </c>
      <c r="H173" s="53" t="s">
        <v>301</v>
      </c>
      <c r="I173" s="51">
        <v>384</v>
      </c>
    </row>
    <row r="174" spans="1:9" ht="15.75">
      <c r="A174" s="41">
        <v>160</v>
      </c>
      <c r="B174" s="41" t="s">
        <v>213</v>
      </c>
      <c r="C174" s="41">
        <v>4</v>
      </c>
      <c r="D174" s="42">
        <v>0.03453703703703704</v>
      </c>
      <c r="E174" s="43">
        <v>132</v>
      </c>
      <c r="F174" s="52" t="s">
        <v>324</v>
      </c>
      <c r="G174" s="41">
        <v>1953</v>
      </c>
      <c r="H174" s="53" t="s">
        <v>325</v>
      </c>
      <c r="I174" s="51">
        <v>382</v>
      </c>
    </row>
    <row r="175" spans="1:9" ht="15.75">
      <c r="A175" s="41">
        <v>161</v>
      </c>
      <c r="B175" s="41" t="s">
        <v>54</v>
      </c>
      <c r="C175" s="41">
        <v>57</v>
      </c>
      <c r="D175" s="42">
        <v>0.03454861111111111</v>
      </c>
      <c r="E175" s="43">
        <v>142</v>
      </c>
      <c r="F175" s="52" t="s">
        <v>326</v>
      </c>
      <c r="G175" s="41">
        <v>1979</v>
      </c>
      <c r="H175" s="53" t="s">
        <v>301</v>
      </c>
      <c r="I175" s="51">
        <v>380</v>
      </c>
    </row>
    <row r="176" spans="1:9" ht="15.75">
      <c r="A176" s="41">
        <v>162</v>
      </c>
      <c r="B176" s="41" t="s">
        <v>94</v>
      </c>
      <c r="C176" s="41">
        <v>29</v>
      </c>
      <c r="D176" s="42">
        <v>0.034583333333333334</v>
      </c>
      <c r="E176" s="43">
        <v>102</v>
      </c>
      <c r="F176" s="52" t="s">
        <v>327</v>
      </c>
      <c r="G176" s="41">
        <v>1961</v>
      </c>
      <c r="H176" s="53" t="s">
        <v>328</v>
      </c>
      <c r="I176" s="51">
        <v>378</v>
      </c>
    </row>
    <row r="177" spans="1:9" ht="15.75">
      <c r="A177" s="41">
        <v>163</v>
      </c>
      <c r="B177" s="41" t="s">
        <v>213</v>
      </c>
      <c r="C177" s="41">
        <v>5</v>
      </c>
      <c r="D177" s="42">
        <v>0.0346412037037037</v>
      </c>
      <c r="E177" s="43">
        <v>204</v>
      </c>
      <c r="F177" s="52" t="s">
        <v>329</v>
      </c>
      <c r="G177" s="41">
        <v>1953</v>
      </c>
      <c r="H177" s="53" t="s">
        <v>330</v>
      </c>
      <c r="I177" s="51">
        <v>376</v>
      </c>
    </row>
    <row r="178" spans="1:9" ht="15.75">
      <c r="A178" s="41">
        <v>164</v>
      </c>
      <c r="B178" s="41" t="s">
        <v>213</v>
      </c>
      <c r="C178" s="41">
        <v>6</v>
      </c>
      <c r="D178" s="42">
        <v>0.034826388888888886</v>
      </c>
      <c r="E178" s="43">
        <v>105</v>
      </c>
      <c r="F178" s="52" t="s">
        <v>331</v>
      </c>
      <c r="G178" s="41">
        <v>1955</v>
      </c>
      <c r="H178" s="53" t="s">
        <v>332</v>
      </c>
      <c r="I178" s="51">
        <v>374</v>
      </c>
    </row>
    <row r="179" spans="1:9" ht="15.75">
      <c r="A179" s="41">
        <v>165</v>
      </c>
      <c r="B179" s="41" t="s">
        <v>54</v>
      </c>
      <c r="C179" s="41">
        <v>58</v>
      </c>
      <c r="D179" s="42">
        <v>0.03497685185185185</v>
      </c>
      <c r="E179" s="43">
        <v>238</v>
      </c>
      <c r="F179" s="52" t="s">
        <v>333</v>
      </c>
      <c r="G179" s="41">
        <v>1983</v>
      </c>
      <c r="H179" s="53" t="s">
        <v>78</v>
      </c>
      <c r="I179" s="51">
        <v>372</v>
      </c>
    </row>
    <row r="180" spans="1:9" ht="15.75">
      <c r="A180" s="41">
        <v>166</v>
      </c>
      <c r="B180" s="41" t="s">
        <v>94</v>
      </c>
      <c r="C180" s="41">
        <v>30</v>
      </c>
      <c r="D180" s="42">
        <v>0.03523148148148148</v>
      </c>
      <c r="E180" s="43">
        <v>125</v>
      </c>
      <c r="F180" s="52" t="s">
        <v>334</v>
      </c>
      <c r="G180" s="41">
        <v>1959</v>
      </c>
      <c r="H180" s="53" t="s">
        <v>335</v>
      </c>
      <c r="I180" s="51">
        <v>370</v>
      </c>
    </row>
    <row r="181" spans="1:9" ht="15.75">
      <c r="A181" s="41">
        <v>167</v>
      </c>
      <c r="B181" s="41" t="s">
        <v>54</v>
      </c>
      <c r="C181" s="41">
        <v>59</v>
      </c>
      <c r="D181" s="42">
        <v>0.035243055555555555</v>
      </c>
      <c r="E181" s="43">
        <v>284</v>
      </c>
      <c r="F181" s="52" t="s">
        <v>336</v>
      </c>
      <c r="G181" s="41">
        <v>1994</v>
      </c>
      <c r="H181" s="53" t="s">
        <v>337</v>
      </c>
      <c r="I181" s="51">
        <v>368</v>
      </c>
    </row>
    <row r="182" spans="1:9" ht="15.75">
      <c r="A182" s="41">
        <v>168</v>
      </c>
      <c r="B182" s="41" t="s">
        <v>54</v>
      </c>
      <c r="C182" s="41">
        <v>60</v>
      </c>
      <c r="D182" s="42">
        <v>0.03549768518518519</v>
      </c>
      <c r="E182" s="43">
        <v>121</v>
      </c>
      <c r="F182" s="52" t="s">
        <v>338</v>
      </c>
      <c r="G182" s="41">
        <v>1992</v>
      </c>
      <c r="H182" s="53" t="s">
        <v>339</v>
      </c>
      <c r="I182" s="51">
        <v>366</v>
      </c>
    </row>
    <row r="183" spans="1:9" ht="15.75">
      <c r="A183" s="41">
        <v>169</v>
      </c>
      <c r="B183" s="41" t="s">
        <v>249</v>
      </c>
      <c r="C183" s="41">
        <v>3</v>
      </c>
      <c r="D183" s="42">
        <v>0.035555555555555556</v>
      </c>
      <c r="E183" s="43">
        <v>17</v>
      </c>
      <c r="F183" s="52" t="s">
        <v>340</v>
      </c>
      <c r="G183" s="41">
        <v>1946</v>
      </c>
      <c r="H183" s="53" t="s">
        <v>310</v>
      </c>
      <c r="I183" s="51">
        <v>364</v>
      </c>
    </row>
    <row r="184" spans="1:9" ht="15.75">
      <c r="A184" s="41">
        <v>170</v>
      </c>
      <c r="B184" s="41" t="s">
        <v>94</v>
      </c>
      <c r="C184" s="41">
        <v>31</v>
      </c>
      <c r="D184" s="42">
        <v>0.0359837962962963</v>
      </c>
      <c r="E184" s="43">
        <v>116</v>
      </c>
      <c r="F184" s="52" t="s">
        <v>341</v>
      </c>
      <c r="G184" s="41">
        <v>1958</v>
      </c>
      <c r="H184" s="53" t="s">
        <v>227</v>
      </c>
      <c r="I184" s="51">
        <v>362</v>
      </c>
    </row>
    <row r="185" spans="1:9" ht="15.75">
      <c r="A185" s="41">
        <v>171</v>
      </c>
      <c r="B185" s="41" t="s">
        <v>54</v>
      </c>
      <c r="C185" s="41">
        <v>61</v>
      </c>
      <c r="D185" s="42">
        <v>0.036006944444444446</v>
      </c>
      <c r="E185" s="43">
        <v>244</v>
      </c>
      <c r="F185" s="52" t="s">
        <v>342</v>
      </c>
      <c r="G185" s="41">
        <v>1989</v>
      </c>
      <c r="H185" s="53"/>
      <c r="I185" s="51">
        <v>360</v>
      </c>
    </row>
    <row r="186" spans="1:9" ht="15.75">
      <c r="A186" s="41">
        <v>172</v>
      </c>
      <c r="B186" s="41" t="s">
        <v>166</v>
      </c>
      <c r="C186" s="41">
        <v>11</v>
      </c>
      <c r="D186" s="42">
        <v>0.03606481481481481</v>
      </c>
      <c r="E186" s="43">
        <v>100</v>
      </c>
      <c r="F186" s="52" t="s">
        <v>343</v>
      </c>
      <c r="G186" s="41">
        <v>1970</v>
      </c>
      <c r="H186" s="53" t="s">
        <v>210</v>
      </c>
      <c r="I186" s="51">
        <v>358</v>
      </c>
    </row>
    <row r="187" spans="1:9" ht="15.75">
      <c r="A187" s="41">
        <v>173</v>
      </c>
      <c r="B187" s="41" t="s">
        <v>182</v>
      </c>
      <c r="C187" s="41">
        <v>8</v>
      </c>
      <c r="D187" s="42">
        <v>0.03607638888888889</v>
      </c>
      <c r="E187" s="43">
        <v>257</v>
      </c>
      <c r="F187" s="52" t="s">
        <v>344</v>
      </c>
      <c r="G187" s="41">
        <v>1977</v>
      </c>
      <c r="H187" s="53" t="s">
        <v>345</v>
      </c>
      <c r="I187" s="51">
        <v>356</v>
      </c>
    </row>
    <row r="188" spans="1:9" ht="15.75">
      <c r="A188" s="41">
        <v>174</v>
      </c>
      <c r="B188" s="41" t="s">
        <v>249</v>
      </c>
      <c r="C188" s="41">
        <v>4</v>
      </c>
      <c r="D188" s="42">
        <v>0.03608796296296297</v>
      </c>
      <c r="E188" s="43">
        <v>208</v>
      </c>
      <c r="F188" s="52" t="s">
        <v>346</v>
      </c>
      <c r="G188" s="41">
        <v>1946</v>
      </c>
      <c r="H188" s="53" t="s">
        <v>347</v>
      </c>
      <c r="I188" s="51">
        <v>354</v>
      </c>
    </row>
    <row r="189" spans="1:9" ht="15.75">
      <c r="A189" s="41">
        <v>175</v>
      </c>
      <c r="B189" s="41" t="s">
        <v>54</v>
      </c>
      <c r="C189" s="41">
        <v>62</v>
      </c>
      <c r="D189" s="42">
        <v>0.03612268518518518</v>
      </c>
      <c r="E189" s="43">
        <v>242</v>
      </c>
      <c r="F189" s="52" t="s">
        <v>348</v>
      </c>
      <c r="G189" s="41">
        <v>1979</v>
      </c>
      <c r="H189" s="53" t="s">
        <v>119</v>
      </c>
      <c r="I189" s="51">
        <v>352</v>
      </c>
    </row>
    <row r="190" spans="1:9" ht="15.75">
      <c r="A190" s="41">
        <v>176</v>
      </c>
      <c r="B190" s="41" t="s">
        <v>182</v>
      </c>
      <c r="C190" s="41">
        <v>9</v>
      </c>
      <c r="D190" s="42">
        <v>0.03629629629629629</v>
      </c>
      <c r="E190" s="43">
        <v>262</v>
      </c>
      <c r="F190" s="52" t="s">
        <v>349</v>
      </c>
      <c r="G190" s="41">
        <v>1976</v>
      </c>
      <c r="H190" s="53"/>
      <c r="I190" s="51">
        <v>350</v>
      </c>
    </row>
    <row r="191" spans="1:9" ht="15.75">
      <c r="A191" s="41">
        <v>177</v>
      </c>
      <c r="B191" s="41" t="s">
        <v>166</v>
      </c>
      <c r="C191" s="41">
        <v>12</v>
      </c>
      <c r="D191" s="42">
        <v>0.03640046296296296</v>
      </c>
      <c r="E191" s="43">
        <v>221</v>
      </c>
      <c r="F191" s="52" t="s">
        <v>350</v>
      </c>
      <c r="G191" s="41">
        <v>1959</v>
      </c>
      <c r="H191" s="53" t="s">
        <v>210</v>
      </c>
      <c r="I191" s="51">
        <v>348</v>
      </c>
    </row>
    <row r="192" spans="1:9" ht="15.75">
      <c r="A192" s="54">
        <v>178</v>
      </c>
      <c r="B192" s="54" t="s">
        <v>54</v>
      </c>
      <c r="C192" s="54">
        <v>63</v>
      </c>
      <c r="D192" s="55">
        <v>0.036412037037037034</v>
      </c>
      <c r="E192" s="56">
        <v>232</v>
      </c>
      <c r="F192" s="57" t="s">
        <v>351</v>
      </c>
      <c r="G192" s="54">
        <v>1982</v>
      </c>
      <c r="H192" s="58" t="s">
        <v>352</v>
      </c>
      <c r="I192" s="59">
        <v>346</v>
      </c>
    </row>
    <row r="193" spans="1:9" ht="15.75">
      <c r="A193" s="54">
        <v>179</v>
      </c>
      <c r="B193" s="54" t="s">
        <v>54</v>
      </c>
      <c r="C193" s="54">
        <v>64</v>
      </c>
      <c r="D193" s="55">
        <v>0.03643518518518519</v>
      </c>
      <c r="E193" s="56">
        <v>252</v>
      </c>
      <c r="F193" s="57" t="s">
        <v>353</v>
      </c>
      <c r="G193" s="54">
        <v>1996</v>
      </c>
      <c r="H193" s="58" t="s">
        <v>354</v>
      </c>
      <c r="I193" s="59">
        <v>344</v>
      </c>
    </row>
    <row r="194" spans="1:9" ht="15.75">
      <c r="A194" s="41">
        <v>180</v>
      </c>
      <c r="B194" s="41" t="s">
        <v>166</v>
      </c>
      <c r="C194" s="41">
        <v>13</v>
      </c>
      <c r="D194" s="42">
        <v>0.0364699074074074</v>
      </c>
      <c r="E194" s="43">
        <v>54</v>
      </c>
      <c r="F194" s="52" t="s">
        <v>355</v>
      </c>
      <c r="G194" s="41">
        <v>1955</v>
      </c>
      <c r="H194" s="53"/>
      <c r="I194" s="51">
        <v>342</v>
      </c>
    </row>
    <row r="195" spans="1:9" ht="15.75">
      <c r="A195" s="41">
        <v>181</v>
      </c>
      <c r="B195" s="41" t="s">
        <v>94</v>
      </c>
      <c r="C195" s="41">
        <v>32</v>
      </c>
      <c r="D195" s="42">
        <v>0.036631944444444446</v>
      </c>
      <c r="E195" s="43">
        <v>77</v>
      </c>
      <c r="F195" s="52" t="s">
        <v>356</v>
      </c>
      <c r="G195" s="41">
        <v>1958</v>
      </c>
      <c r="H195" s="53" t="s">
        <v>357</v>
      </c>
      <c r="I195" s="51">
        <v>340</v>
      </c>
    </row>
    <row r="196" spans="1:9" ht="15.75">
      <c r="A196" s="41">
        <v>182</v>
      </c>
      <c r="B196" s="41" t="s">
        <v>94</v>
      </c>
      <c r="C196" s="41">
        <v>33</v>
      </c>
      <c r="D196" s="42">
        <v>0.03666666666666667</v>
      </c>
      <c r="E196" s="43">
        <v>298</v>
      </c>
      <c r="F196" s="52" t="s">
        <v>358</v>
      </c>
      <c r="G196" s="41">
        <v>1961</v>
      </c>
      <c r="H196" s="53" t="s">
        <v>171</v>
      </c>
      <c r="I196" s="51">
        <v>338</v>
      </c>
    </row>
    <row r="197" spans="1:9" ht="15.75">
      <c r="A197" s="41">
        <v>183</v>
      </c>
      <c r="B197" s="41" t="s">
        <v>54</v>
      </c>
      <c r="C197" s="41">
        <v>65</v>
      </c>
      <c r="D197" s="42">
        <v>0.03668981481481482</v>
      </c>
      <c r="E197" s="43">
        <v>21</v>
      </c>
      <c r="F197" s="52" t="s">
        <v>359</v>
      </c>
      <c r="G197" s="41">
        <v>1977</v>
      </c>
      <c r="H197" s="53"/>
      <c r="I197" s="51">
        <v>336</v>
      </c>
    </row>
    <row r="198" spans="1:9" ht="15.75">
      <c r="A198" s="54">
        <v>184</v>
      </c>
      <c r="B198" s="54" t="s">
        <v>182</v>
      </c>
      <c r="C198" s="54">
        <v>10</v>
      </c>
      <c r="D198" s="55">
        <v>0.03670138888888889</v>
      </c>
      <c r="E198" s="56">
        <v>300</v>
      </c>
      <c r="F198" s="57" t="s">
        <v>360</v>
      </c>
      <c r="G198" s="54">
        <v>1977</v>
      </c>
      <c r="H198" s="58" t="s">
        <v>361</v>
      </c>
      <c r="I198" s="59">
        <v>334</v>
      </c>
    </row>
    <row r="199" spans="1:9" ht="15.75">
      <c r="A199" s="54">
        <v>185</v>
      </c>
      <c r="B199" s="54" t="s">
        <v>128</v>
      </c>
      <c r="C199" s="54">
        <v>10</v>
      </c>
      <c r="D199" s="55">
        <v>0.03673611111111111</v>
      </c>
      <c r="E199" s="56">
        <v>282</v>
      </c>
      <c r="F199" s="57" t="s">
        <v>362</v>
      </c>
      <c r="G199" s="54">
        <v>1992</v>
      </c>
      <c r="H199" s="58" t="s">
        <v>44</v>
      </c>
      <c r="I199" s="59">
        <v>332</v>
      </c>
    </row>
    <row r="200" spans="1:9" ht="15.75">
      <c r="A200" s="41">
        <v>186</v>
      </c>
      <c r="B200" s="41" t="s">
        <v>166</v>
      </c>
      <c r="C200" s="41">
        <v>14</v>
      </c>
      <c r="D200" s="42">
        <v>0.03686342592592593</v>
      </c>
      <c r="E200" s="43">
        <v>271</v>
      </c>
      <c r="F200" s="52" t="s">
        <v>363</v>
      </c>
      <c r="G200" s="41">
        <v>1965</v>
      </c>
      <c r="H200" s="53" t="s">
        <v>364</v>
      </c>
      <c r="I200" s="51">
        <v>330</v>
      </c>
    </row>
    <row r="201" spans="1:9" ht="15.75">
      <c r="A201" s="41">
        <v>187</v>
      </c>
      <c r="B201" s="41" t="s">
        <v>66</v>
      </c>
      <c r="C201" s="41">
        <v>39</v>
      </c>
      <c r="D201" s="42">
        <v>0.03710648148148148</v>
      </c>
      <c r="E201" s="43">
        <v>122</v>
      </c>
      <c r="F201" s="52" t="s">
        <v>365</v>
      </c>
      <c r="G201" s="41">
        <v>1976</v>
      </c>
      <c r="H201" s="53"/>
      <c r="I201" s="51">
        <v>328</v>
      </c>
    </row>
    <row r="202" spans="1:9" ht="15.75">
      <c r="A202" s="41">
        <v>188</v>
      </c>
      <c r="B202" s="41" t="s">
        <v>182</v>
      </c>
      <c r="C202" s="41">
        <v>11</v>
      </c>
      <c r="D202" s="42">
        <v>0.03715277777777778</v>
      </c>
      <c r="E202" s="43">
        <v>143</v>
      </c>
      <c r="F202" s="52" t="s">
        <v>366</v>
      </c>
      <c r="G202" s="41">
        <v>1973</v>
      </c>
      <c r="H202" s="53" t="s">
        <v>367</v>
      </c>
      <c r="I202" s="51">
        <v>326</v>
      </c>
    </row>
    <row r="203" spans="1:9" ht="15.75">
      <c r="A203" s="41">
        <v>189</v>
      </c>
      <c r="B203" s="41" t="s">
        <v>249</v>
      </c>
      <c r="C203" s="41">
        <v>5</v>
      </c>
      <c r="D203" s="42">
        <v>0.03719907407407407</v>
      </c>
      <c r="E203" s="43">
        <v>35</v>
      </c>
      <c r="F203" s="52" t="s">
        <v>368</v>
      </c>
      <c r="G203" s="41">
        <v>1945</v>
      </c>
      <c r="H203" s="53" t="s">
        <v>112</v>
      </c>
      <c r="I203" s="51">
        <v>324</v>
      </c>
    </row>
    <row r="204" spans="1:9" ht="15.75">
      <c r="A204" s="41">
        <v>190</v>
      </c>
      <c r="B204" s="41" t="s">
        <v>94</v>
      </c>
      <c r="C204" s="41">
        <v>34</v>
      </c>
      <c r="D204" s="42">
        <v>0.037245370370370366</v>
      </c>
      <c r="E204" s="43">
        <v>22</v>
      </c>
      <c r="F204" s="52" t="s">
        <v>369</v>
      </c>
      <c r="G204" s="41">
        <v>1961</v>
      </c>
      <c r="H204" s="53" t="s">
        <v>370</v>
      </c>
      <c r="I204" s="51">
        <v>322</v>
      </c>
    </row>
    <row r="205" spans="1:9" ht="15.75">
      <c r="A205" s="54">
        <v>191</v>
      </c>
      <c r="B205" s="54" t="s">
        <v>213</v>
      </c>
      <c r="C205" s="54">
        <v>7</v>
      </c>
      <c r="D205" s="55">
        <v>0.037349537037037035</v>
      </c>
      <c r="E205" s="56">
        <v>32</v>
      </c>
      <c r="F205" s="57" t="s">
        <v>371</v>
      </c>
      <c r="G205" s="54">
        <v>1954</v>
      </c>
      <c r="H205" s="58" t="s">
        <v>372</v>
      </c>
      <c r="I205" s="59">
        <v>320</v>
      </c>
    </row>
    <row r="206" spans="1:9" ht="15.75">
      <c r="A206" s="41">
        <v>192</v>
      </c>
      <c r="B206" s="41" t="s">
        <v>54</v>
      </c>
      <c r="C206" s="41">
        <v>66</v>
      </c>
      <c r="D206" s="42">
        <v>0.03746527777777778</v>
      </c>
      <c r="E206" s="43">
        <v>114</v>
      </c>
      <c r="F206" s="52" t="s">
        <v>373</v>
      </c>
      <c r="G206" s="41">
        <v>1997</v>
      </c>
      <c r="H206" s="53" t="s">
        <v>84</v>
      </c>
      <c r="I206" s="51">
        <v>318</v>
      </c>
    </row>
    <row r="207" spans="1:9" ht="15.75">
      <c r="A207" s="54">
        <v>193</v>
      </c>
      <c r="B207" s="54" t="s">
        <v>54</v>
      </c>
      <c r="C207" s="54">
        <v>67</v>
      </c>
      <c r="D207" s="55">
        <v>0.03747685185185185</v>
      </c>
      <c r="E207" s="56">
        <v>31</v>
      </c>
      <c r="F207" s="57" t="s">
        <v>374</v>
      </c>
      <c r="G207" s="54">
        <v>1986</v>
      </c>
      <c r="H207" s="58" t="s">
        <v>44</v>
      </c>
      <c r="I207" s="59">
        <v>316</v>
      </c>
    </row>
    <row r="208" spans="1:9" ht="15.75">
      <c r="A208" s="41">
        <v>194</v>
      </c>
      <c r="B208" s="41" t="s">
        <v>166</v>
      </c>
      <c r="C208" s="41">
        <v>15</v>
      </c>
      <c r="D208" s="42">
        <v>0.037488425925925925</v>
      </c>
      <c r="E208" s="43">
        <v>112</v>
      </c>
      <c r="F208" s="52" t="s">
        <v>375</v>
      </c>
      <c r="G208" s="41">
        <v>1967</v>
      </c>
      <c r="H208" s="53" t="s">
        <v>285</v>
      </c>
      <c r="I208" s="51">
        <v>314</v>
      </c>
    </row>
    <row r="209" spans="1:9" ht="15.75">
      <c r="A209" s="41">
        <v>195</v>
      </c>
      <c r="B209" s="41" t="s">
        <v>213</v>
      </c>
      <c r="C209" s="41">
        <v>8</v>
      </c>
      <c r="D209" s="42">
        <v>0.037696759259259256</v>
      </c>
      <c r="E209" s="43">
        <v>131</v>
      </c>
      <c r="F209" s="52" t="s">
        <v>376</v>
      </c>
      <c r="G209" s="41">
        <v>1952</v>
      </c>
      <c r="H209" s="53" t="s">
        <v>68</v>
      </c>
      <c r="I209" s="51">
        <v>312</v>
      </c>
    </row>
    <row r="210" spans="1:9" ht="15.75">
      <c r="A210" s="41">
        <v>196</v>
      </c>
      <c r="B210" s="41" t="s">
        <v>66</v>
      </c>
      <c r="C210" s="41">
        <v>40</v>
      </c>
      <c r="D210" s="42">
        <v>0.037812500000000006</v>
      </c>
      <c r="E210" s="43">
        <v>118</v>
      </c>
      <c r="F210" s="52" t="s">
        <v>377</v>
      </c>
      <c r="G210" s="41">
        <v>1967</v>
      </c>
      <c r="H210" s="53" t="s">
        <v>143</v>
      </c>
      <c r="I210" s="51">
        <v>310</v>
      </c>
    </row>
    <row r="211" spans="1:9" ht="15.75">
      <c r="A211" s="41">
        <v>197</v>
      </c>
      <c r="B211" s="41" t="s">
        <v>166</v>
      </c>
      <c r="C211" s="41">
        <v>16</v>
      </c>
      <c r="D211" s="42">
        <v>0.03787037037037037</v>
      </c>
      <c r="E211" s="43">
        <v>99</v>
      </c>
      <c r="F211" s="52" t="s">
        <v>378</v>
      </c>
      <c r="G211" s="41">
        <v>1960</v>
      </c>
      <c r="H211" s="53" t="s">
        <v>151</v>
      </c>
      <c r="I211" s="51">
        <v>308</v>
      </c>
    </row>
    <row r="212" spans="1:9" ht="15.75">
      <c r="A212" s="41">
        <v>198</v>
      </c>
      <c r="B212" s="41" t="s">
        <v>182</v>
      </c>
      <c r="C212" s="41">
        <v>12</v>
      </c>
      <c r="D212" s="42">
        <v>0.037986111111111116</v>
      </c>
      <c r="E212" s="43">
        <v>74</v>
      </c>
      <c r="F212" s="52" t="s">
        <v>379</v>
      </c>
      <c r="G212" s="41">
        <v>1977</v>
      </c>
      <c r="H212" s="53" t="s">
        <v>380</v>
      </c>
      <c r="I212" s="51">
        <v>306</v>
      </c>
    </row>
    <row r="213" spans="1:9" ht="15.75">
      <c r="A213" s="41">
        <v>199</v>
      </c>
      <c r="B213" s="41" t="s">
        <v>94</v>
      </c>
      <c r="C213" s="41">
        <v>35</v>
      </c>
      <c r="D213" s="42">
        <v>0.03800925925925926</v>
      </c>
      <c r="E213" s="43">
        <v>139</v>
      </c>
      <c r="F213" s="52" t="s">
        <v>381</v>
      </c>
      <c r="G213" s="41">
        <v>1965</v>
      </c>
      <c r="H213" s="53" t="s">
        <v>217</v>
      </c>
      <c r="I213" s="51">
        <v>304</v>
      </c>
    </row>
    <row r="214" spans="1:9" ht="15.75">
      <c r="A214" s="41">
        <v>200</v>
      </c>
      <c r="B214" s="41" t="s">
        <v>166</v>
      </c>
      <c r="C214" s="41">
        <v>17</v>
      </c>
      <c r="D214" s="42">
        <v>0.03803240740740741</v>
      </c>
      <c r="E214" s="43">
        <v>274</v>
      </c>
      <c r="F214" s="52" t="s">
        <v>382</v>
      </c>
      <c r="G214" s="41">
        <v>1960</v>
      </c>
      <c r="H214" s="53" t="s">
        <v>68</v>
      </c>
      <c r="I214" s="51">
        <v>302</v>
      </c>
    </row>
    <row r="215" spans="1:9" ht="15.75">
      <c r="A215" s="41">
        <v>201</v>
      </c>
      <c r="B215" s="41" t="s">
        <v>213</v>
      </c>
      <c r="C215" s="41">
        <v>9</v>
      </c>
      <c r="D215" s="42">
        <v>0.03822916666666667</v>
      </c>
      <c r="E215" s="43">
        <v>26</v>
      </c>
      <c r="F215" s="52" t="s">
        <v>383</v>
      </c>
      <c r="G215" s="41">
        <v>1953</v>
      </c>
      <c r="H215" s="53" t="s">
        <v>68</v>
      </c>
      <c r="I215" s="51">
        <v>300</v>
      </c>
    </row>
    <row r="216" spans="1:9" ht="15.75">
      <c r="A216" s="41">
        <v>202</v>
      </c>
      <c r="B216" s="41" t="s">
        <v>176</v>
      </c>
      <c r="C216" s="41">
        <v>7</v>
      </c>
      <c r="D216" s="42">
        <v>0.03827546296296296</v>
      </c>
      <c r="E216" s="43">
        <v>246</v>
      </c>
      <c r="F216" s="52" t="s">
        <v>384</v>
      </c>
      <c r="G216" s="41">
        <v>1948</v>
      </c>
      <c r="H216" s="53" t="s">
        <v>385</v>
      </c>
      <c r="I216" s="51">
        <v>298</v>
      </c>
    </row>
    <row r="217" spans="1:9" ht="15.75">
      <c r="A217" s="41">
        <v>203</v>
      </c>
      <c r="B217" s="41" t="s">
        <v>213</v>
      </c>
      <c r="C217" s="41">
        <v>10</v>
      </c>
      <c r="D217" s="42">
        <v>0.038657407407407404</v>
      </c>
      <c r="E217" s="43">
        <v>108</v>
      </c>
      <c r="F217" s="52" t="s">
        <v>386</v>
      </c>
      <c r="G217" s="41">
        <v>1953</v>
      </c>
      <c r="H217" s="53" t="s">
        <v>387</v>
      </c>
      <c r="I217" s="51">
        <v>296</v>
      </c>
    </row>
    <row r="218" spans="1:9" ht="15.75">
      <c r="A218" s="41">
        <v>204</v>
      </c>
      <c r="B218" s="41" t="s">
        <v>182</v>
      </c>
      <c r="C218" s="41">
        <v>13</v>
      </c>
      <c r="D218" s="42">
        <v>0.038877314814814816</v>
      </c>
      <c r="E218" s="43">
        <v>234</v>
      </c>
      <c r="F218" s="52" t="s">
        <v>388</v>
      </c>
      <c r="G218" s="41">
        <v>1975</v>
      </c>
      <c r="H218" s="53" t="s">
        <v>145</v>
      </c>
      <c r="I218" s="51">
        <v>294</v>
      </c>
    </row>
    <row r="219" spans="1:9" ht="15.75">
      <c r="A219" s="41">
        <v>205</v>
      </c>
      <c r="B219" s="41" t="s">
        <v>54</v>
      </c>
      <c r="C219" s="41">
        <v>68</v>
      </c>
      <c r="D219" s="42">
        <v>0.03888888888888889</v>
      </c>
      <c r="E219" s="43">
        <v>267</v>
      </c>
      <c r="F219" s="52" t="s">
        <v>389</v>
      </c>
      <c r="G219" s="41">
        <v>1977</v>
      </c>
      <c r="H219" s="53" t="s">
        <v>390</v>
      </c>
      <c r="I219" s="51">
        <v>292</v>
      </c>
    </row>
    <row r="220" spans="1:9" ht="15.75">
      <c r="A220" s="54">
        <v>206</v>
      </c>
      <c r="B220" s="54" t="s">
        <v>128</v>
      </c>
      <c r="C220" s="54">
        <v>11</v>
      </c>
      <c r="D220" s="55">
        <v>0.03894675925925926</v>
      </c>
      <c r="E220" s="56">
        <v>206</v>
      </c>
      <c r="F220" s="57" t="s">
        <v>391</v>
      </c>
      <c r="G220" s="54">
        <v>1982</v>
      </c>
      <c r="H220" s="58" t="s">
        <v>44</v>
      </c>
      <c r="I220" s="59">
        <v>290</v>
      </c>
    </row>
    <row r="221" spans="1:9" ht="15.75">
      <c r="A221" s="41">
        <v>207</v>
      </c>
      <c r="B221" s="41" t="s">
        <v>182</v>
      </c>
      <c r="C221" s="41">
        <v>14</v>
      </c>
      <c r="D221" s="42">
        <v>0.039155092592592596</v>
      </c>
      <c r="E221" s="43">
        <v>260</v>
      </c>
      <c r="F221" s="52" t="s">
        <v>392</v>
      </c>
      <c r="G221" s="41">
        <v>1976</v>
      </c>
      <c r="H221" s="53"/>
      <c r="I221" s="51">
        <v>288</v>
      </c>
    </row>
    <row r="222" spans="1:9" ht="15.75">
      <c r="A222" s="41">
        <v>208</v>
      </c>
      <c r="B222" s="41" t="s">
        <v>249</v>
      </c>
      <c r="C222" s="41">
        <v>6</v>
      </c>
      <c r="D222" s="42">
        <v>0.039317129629629625</v>
      </c>
      <c r="E222" s="43">
        <v>286</v>
      </c>
      <c r="F222" s="52" t="s">
        <v>393</v>
      </c>
      <c r="G222" s="41">
        <v>1945</v>
      </c>
      <c r="H222" s="53" t="s">
        <v>98</v>
      </c>
      <c r="I222" s="51">
        <v>286</v>
      </c>
    </row>
    <row r="223" spans="1:9" ht="15.75">
      <c r="A223" s="41">
        <v>209</v>
      </c>
      <c r="B223" s="41" t="s">
        <v>213</v>
      </c>
      <c r="C223" s="41">
        <v>11</v>
      </c>
      <c r="D223" s="42">
        <v>0.039375</v>
      </c>
      <c r="E223" s="43">
        <v>278</v>
      </c>
      <c r="F223" s="52" t="s">
        <v>394</v>
      </c>
      <c r="G223" s="41">
        <v>1956</v>
      </c>
      <c r="H223" s="53" t="s">
        <v>395</v>
      </c>
      <c r="I223" s="51">
        <v>284</v>
      </c>
    </row>
    <row r="224" spans="1:9" ht="15.75">
      <c r="A224" s="41">
        <v>210</v>
      </c>
      <c r="B224" s="41" t="s">
        <v>66</v>
      </c>
      <c r="C224" s="41">
        <v>41</v>
      </c>
      <c r="D224" s="42">
        <v>0.039837962962962964</v>
      </c>
      <c r="E224" s="43">
        <v>265</v>
      </c>
      <c r="F224" s="52" t="s">
        <v>396</v>
      </c>
      <c r="G224" s="41">
        <v>1975</v>
      </c>
      <c r="H224" s="53"/>
      <c r="I224" s="51">
        <v>282</v>
      </c>
    </row>
    <row r="225" spans="1:9" ht="15.75">
      <c r="A225" s="41">
        <v>211</v>
      </c>
      <c r="B225" s="41" t="s">
        <v>94</v>
      </c>
      <c r="C225" s="41">
        <v>36</v>
      </c>
      <c r="D225" s="42">
        <v>0.04003472222222222</v>
      </c>
      <c r="E225" s="43">
        <v>201</v>
      </c>
      <c r="F225" s="52" t="s">
        <v>397</v>
      </c>
      <c r="G225" s="41">
        <v>1963</v>
      </c>
      <c r="H225" s="53" t="s">
        <v>112</v>
      </c>
      <c r="I225" s="51">
        <v>280</v>
      </c>
    </row>
    <row r="226" spans="1:9" ht="15.75">
      <c r="A226" s="41">
        <v>212</v>
      </c>
      <c r="B226" s="41" t="s">
        <v>249</v>
      </c>
      <c r="C226" s="41">
        <v>7</v>
      </c>
      <c r="D226" s="42">
        <v>0.04028935185185185</v>
      </c>
      <c r="E226" s="43">
        <v>258</v>
      </c>
      <c r="F226" s="52" t="s">
        <v>398</v>
      </c>
      <c r="G226" s="41">
        <v>1946</v>
      </c>
      <c r="H226" s="53" t="s">
        <v>399</v>
      </c>
      <c r="I226" s="51">
        <v>278</v>
      </c>
    </row>
    <row r="227" spans="1:9" ht="15.75">
      <c r="A227" s="41">
        <v>213</v>
      </c>
      <c r="B227" s="41" t="s">
        <v>176</v>
      </c>
      <c r="C227" s="41">
        <v>8</v>
      </c>
      <c r="D227" s="42">
        <v>0.04038194444444444</v>
      </c>
      <c r="E227" s="43">
        <v>273</v>
      </c>
      <c r="F227" s="52" t="s">
        <v>400</v>
      </c>
      <c r="G227" s="41">
        <v>1949</v>
      </c>
      <c r="H227" s="53" t="s">
        <v>68</v>
      </c>
      <c r="I227" s="51">
        <v>276</v>
      </c>
    </row>
    <row r="228" spans="1:9" ht="15.75">
      <c r="A228" s="41">
        <v>214</v>
      </c>
      <c r="B228" s="41" t="s">
        <v>66</v>
      </c>
      <c r="C228" s="41">
        <v>42</v>
      </c>
      <c r="D228" s="42">
        <v>0.04040509259259259</v>
      </c>
      <c r="E228" s="43">
        <v>51</v>
      </c>
      <c r="F228" s="52" t="s">
        <v>401</v>
      </c>
      <c r="G228" s="41">
        <v>1970</v>
      </c>
      <c r="H228" s="53" t="s">
        <v>402</v>
      </c>
      <c r="I228" s="51">
        <v>274</v>
      </c>
    </row>
    <row r="229" spans="1:9" ht="15.75">
      <c r="A229" s="41">
        <v>215</v>
      </c>
      <c r="B229" s="41" t="s">
        <v>182</v>
      </c>
      <c r="C229" s="41">
        <v>15</v>
      </c>
      <c r="D229" s="42">
        <v>0.040428240740740744</v>
      </c>
      <c r="E229" s="43">
        <v>46</v>
      </c>
      <c r="F229" s="52" t="s">
        <v>403</v>
      </c>
      <c r="G229" s="41">
        <v>1978</v>
      </c>
      <c r="H229" s="53" t="s">
        <v>301</v>
      </c>
      <c r="I229" s="51">
        <v>272</v>
      </c>
    </row>
    <row r="230" spans="1:9" ht="15.75">
      <c r="A230" s="41">
        <v>216</v>
      </c>
      <c r="B230" s="41" t="s">
        <v>66</v>
      </c>
      <c r="C230" s="41">
        <v>43</v>
      </c>
      <c r="D230" s="42">
        <v>0.04054398148148148</v>
      </c>
      <c r="E230" s="43">
        <v>129</v>
      </c>
      <c r="F230" s="52" t="s">
        <v>404</v>
      </c>
      <c r="G230" s="41">
        <v>1972</v>
      </c>
      <c r="H230" s="53" t="s">
        <v>294</v>
      </c>
      <c r="I230" s="51">
        <v>270</v>
      </c>
    </row>
    <row r="231" spans="1:9" ht="15.75">
      <c r="A231" s="41">
        <v>217</v>
      </c>
      <c r="B231" s="41" t="s">
        <v>249</v>
      </c>
      <c r="C231" s="41">
        <v>8</v>
      </c>
      <c r="D231" s="42">
        <v>0.040844907407407406</v>
      </c>
      <c r="E231" s="43">
        <v>25</v>
      </c>
      <c r="F231" s="52" t="s">
        <v>405</v>
      </c>
      <c r="G231" s="41">
        <v>1941</v>
      </c>
      <c r="H231" s="53" t="s">
        <v>68</v>
      </c>
      <c r="I231" s="51">
        <v>268</v>
      </c>
    </row>
    <row r="232" spans="1:9" ht="15.75">
      <c r="A232" s="41">
        <v>218</v>
      </c>
      <c r="B232" s="41" t="s">
        <v>176</v>
      </c>
      <c r="C232" s="41">
        <v>9</v>
      </c>
      <c r="D232" s="42">
        <v>0.04085648148148149</v>
      </c>
      <c r="E232" s="43">
        <v>128</v>
      </c>
      <c r="F232" s="52" t="s">
        <v>406</v>
      </c>
      <c r="G232" s="41">
        <v>1951</v>
      </c>
      <c r="H232" s="53" t="s">
        <v>407</v>
      </c>
      <c r="I232" s="51">
        <v>266</v>
      </c>
    </row>
    <row r="233" spans="1:9" ht="15.75">
      <c r="A233" s="41">
        <v>219</v>
      </c>
      <c r="B233" s="41" t="s">
        <v>213</v>
      </c>
      <c r="C233" s="41">
        <v>12</v>
      </c>
      <c r="D233" s="42">
        <v>0.042291666666666665</v>
      </c>
      <c r="E233" s="43">
        <v>249</v>
      </c>
      <c r="F233" s="52" t="s">
        <v>408</v>
      </c>
      <c r="G233" s="41">
        <v>1956</v>
      </c>
      <c r="H233" s="53" t="s">
        <v>385</v>
      </c>
      <c r="I233" s="51">
        <v>264</v>
      </c>
    </row>
    <row r="234" spans="1:9" ht="15.75">
      <c r="A234" s="41">
        <v>220</v>
      </c>
      <c r="B234" s="41" t="s">
        <v>182</v>
      </c>
      <c r="C234" s="41">
        <v>16</v>
      </c>
      <c r="D234" s="42">
        <v>0.04238425925925926</v>
      </c>
      <c r="E234" s="43">
        <v>117</v>
      </c>
      <c r="F234" s="52" t="s">
        <v>409</v>
      </c>
      <c r="G234" s="41">
        <v>1975</v>
      </c>
      <c r="H234" s="53" t="s">
        <v>143</v>
      </c>
      <c r="I234" s="51">
        <v>262</v>
      </c>
    </row>
    <row r="235" spans="1:9" ht="15.75">
      <c r="A235" s="41">
        <v>221</v>
      </c>
      <c r="B235" s="41" t="s">
        <v>166</v>
      </c>
      <c r="C235" s="41">
        <v>18</v>
      </c>
      <c r="D235" s="42">
        <v>0.04266203703703703</v>
      </c>
      <c r="E235" s="43">
        <v>63</v>
      </c>
      <c r="F235" s="52" t="s">
        <v>410</v>
      </c>
      <c r="G235" s="41">
        <v>1965</v>
      </c>
      <c r="H235" s="53" t="s">
        <v>411</v>
      </c>
      <c r="I235" s="51">
        <v>260</v>
      </c>
    </row>
    <row r="236" spans="1:9" ht="15.75">
      <c r="A236" s="41">
        <v>222</v>
      </c>
      <c r="B236" s="41" t="s">
        <v>249</v>
      </c>
      <c r="C236" s="41">
        <v>9</v>
      </c>
      <c r="D236" s="42">
        <v>0.04269675925925926</v>
      </c>
      <c r="E236" s="43">
        <v>213</v>
      </c>
      <c r="F236" s="52" t="s">
        <v>412</v>
      </c>
      <c r="G236" s="41">
        <v>1945</v>
      </c>
      <c r="H236" s="53" t="s">
        <v>413</v>
      </c>
      <c r="I236" s="51">
        <v>258</v>
      </c>
    </row>
    <row r="237" spans="1:9" ht="15.75">
      <c r="A237" s="41">
        <v>223</v>
      </c>
      <c r="B237" s="41" t="s">
        <v>249</v>
      </c>
      <c r="C237" s="41">
        <v>10</v>
      </c>
      <c r="D237" s="42">
        <v>0.04278935185185185</v>
      </c>
      <c r="E237" s="43">
        <v>53</v>
      </c>
      <c r="F237" s="52" t="s">
        <v>414</v>
      </c>
      <c r="G237" s="41">
        <v>1937</v>
      </c>
      <c r="H237" s="53" t="s">
        <v>292</v>
      </c>
      <c r="I237" s="51">
        <v>256</v>
      </c>
    </row>
    <row r="238" spans="1:9" ht="15.75">
      <c r="A238" s="41">
        <v>224</v>
      </c>
      <c r="B238" s="41" t="s">
        <v>182</v>
      </c>
      <c r="C238" s="41">
        <v>17</v>
      </c>
      <c r="D238" s="42">
        <v>0.043101851851851856</v>
      </c>
      <c r="E238" s="43">
        <v>259</v>
      </c>
      <c r="F238" s="52" t="s">
        <v>415</v>
      </c>
      <c r="G238" s="41">
        <v>1977</v>
      </c>
      <c r="H238" s="53"/>
      <c r="I238" s="51">
        <v>254</v>
      </c>
    </row>
    <row r="239" spans="1:9" ht="15.75">
      <c r="A239" s="41">
        <v>225</v>
      </c>
      <c r="B239" s="41" t="s">
        <v>166</v>
      </c>
      <c r="C239" s="41">
        <v>19</v>
      </c>
      <c r="D239" s="42">
        <v>0.04322916666666667</v>
      </c>
      <c r="E239" s="43">
        <v>47</v>
      </c>
      <c r="F239" s="52" t="s">
        <v>416</v>
      </c>
      <c r="G239" s="41">
        <v>1953</v>
      </c>
      <c r="H239" s="53" t="s">
        <v>417</v>
      </c>
      <c r="I239" s="51">
        <v>252</v>
      </c>
    </row>
    <row r="240" spans="1:9" ht="15.75">
      <c r="A240" s="41">
        <v>226</v>
      </c>
      <c r="B240" s="41" t="s">
        <v>166</v>
      </c>
      <c r="C240" s="41">
        <v>20</v>
      </c>
      <c r="D240" s="42">
        <v>0.043541666666666666</v>
      </c>
      <c r="E240" s="43">
        <v>241</v>
      </c>
      <c r="F240" s="52" t="s">
        <v>418</v>
      </c>
      <c r="G240" s="41">
        <v>1961</v>
      </c>
      <c r="H240" s="53" t="s">
        <v>419</v>
      </c>
      <c r="I240" s="51">
        <v>250</v>
      </c>
    </row>
    <row r="241" spans="1:9" ht="15.75">
      <c r="A241" s="41">
        <v>227</v>
      </c>
      <c r="B241" s="41" t="s">
        <v>166</v>
      </c>
      <c r="C241" s="41">
        <v>21</v>
      </c>
      <c r="D241" s="42">
        <v>0.04649305555555555</v>
      </c>
      <c r="E241" s="43">
        <v>86</v>
      </c>
      <c r="F241" s="52" t="s">
        <v>420</v>
      </c>
      <c r="G241" s="41">
        <v>1964</v>
      </c>
      <c r="H241" s="53" t="s">
        <v>234</v>
      </c>
      <c r="I241" s="51">
        <v>248</v>
      </c>
    </row>
    <row r="242" spans="1:9" ht="15.75">
      <c r="A242" s="41">
        <v>228</v>
      </c>
      <c r="B242" s="41" t="s">
        <v>213</v>
      </c>
      <c r="C242" s="41">
        <v>13</v>
      </c>
      <c r="D242" s="42">
        <v>0.04864583333333333</v>
      </c>
      <c r="E242" s="43">
        <v>276</v>
      </c>
      <c r="F242" s="52" t="s">
        <v>421</v>
      </c>
      <c r="G242" s="41">
        <v>1956</v>
      </c>
      <c r="H242" s="53" t="s">
        <v>210</v>
      </c>
      <c r="I242" s="51">
        <v>246</v>
      </c>
    </row>
    <row r="243" spans="1:9" ht="15.75">
      <c r="A243" s="41">
        <v>229</v>
      </c>
      <c r="B243" s="41" t="s">
        <v>249</v>
      </c>
      <c r="C243" s="41">
        <v>11</v>
      </c>
      <c r="D243" s="42">
        <v>0.05096064814814815</v>
      </c>
      <c r="E243" s="43">
        <v>20</v>
      </c>
      <c r="F243" s="52" t="s">
        <v>422</v>
      </c>
      <c r="G243" s="41">
        <v>1938</v>
      </c>
      <c r="H243" s="53" t="s">
        <v>423</v>
      </c>
      <c r="I243" s="51">
        <v>244</v>
      </c>
    </row>
    <row r="244" spans="1:9" ht="15.75">
      <c r="A244" s="54">
        <v>230</v>
      </c>
      <c r="B244" s="54" t="s">
        <v>166</v>
      </c>
      <c r="C244" s="54">
        <v>22</v>
      </c>
      <c r="D244" s="55">
        <v>0.05116898148148149</v>
      </c>
      <c r="E244" s="56">
        <v>281</v>
      </c>
      <c r="F244" s="57" t="s">
        <v>424</v>
      </c>
      <c r="G244" s="54">
        <v>1969</v>
      </c>
      <c r="H244" s="58" t="s">
        <v>44</v>
      </c>
      <c r="I244" s="59">
        <v>242</v>
      </c>
    </row>
    <row r="245" ht="15.75">
      <c r="F245" s="60">
        <v>42469</v>
      </c>
    </row>
  </sheetData>
  <sheetProtection/>
  <mergeCells count="4">
    <mergeCell ref="A10:I10"/>
    <mergeCell ref="B11:E11"/>
    <mergeCell ref="G11:H11"/>
    <mergeCell ref="B12:H12"/>
  </mergeCells>
  <printOptions/>
  <pageMargins left="0" right="0" top="0.5905511811023623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8515625" style="4" customWidth="1"/>
    <col min="2" max="2" width="8.57421875" style="41" customWidth="1"/>
    <col min="3" max="3" width="5.00390625" style="41" customWidth="1"/>
    <col min="4" max="4" width="9.28125" style="4" bestFit="1" customWidth="1"/>
    <col min="5" max="5" width="6.57421875" style="4" customWidth="1"/>
    <col min="6" max="6" width="17.8515625" style="4" customWidth="1"/>
    <col min="7" max="7" width="7.8515625" style="4" customWidth="1"/>
    <col min="8" max="8" width="32.140625" style="4" customWidth="1"/>
    <col min="9" max="9" width="6.140625" style="4" customWidth="1"/>
    <col min="10" max="16384" width="9.140625" style="4" customWidth="1"/>
  </cols>
  <sheetData>
    <row r="1" spans="1:9" ht="26.25">
      <c r="A1" s="38"/>
      <c r="B1" s="435" t="s">
        <v>425</v>
      </c>
      <c r="C1" s="435"/>
      <c r="D1" s="435"/>
      <c r="E1" s="435"/>
      <c r="F1" s="435"/>
      <c r="G1" s="435"/>
      <c r="H1" s="435"/>
      <c r="I1" s="435"/>
    </row>
    <row r="2" spans="1:9" ht="15.75">
      <c r="A2" s="38"/>
      <c r="B2" s="436" t="s">
        <v>44</v>
      </c>
      <c r="C2" s="436"/>
      <c r="D2" s="436"/>
      <c r="E2" s="62"/>
      <c r="F2" s="61">
        <v>42469</v>
      </c>
      <c r="G2" s="61"/>
      <c r="H2" s="436" t="s">
        <v>426</v>
      </c>
      <c r="I2" s="438"/>
    </row>
    <row r="3" spans="1:9" ht="15.75">
      <c r="A3" s="38"/>
      <c r="B3" s="64"/>
      <c r="C3" s="64"/>
      <c r="D3" s="64"/>
      <c r="E3" s="65"/>
      <c r="F3" s="69" t="s">
        <v>427</v>
      </c>
      <c r="G3" s="64"/>
      <c r="H3" s="64"/>
      <c r="I3" s="66"/>
    </row>
    <row r="4" spans="1:9" ht="15.75">
      <c r="A4" s="37"/>
      <c r="B4" s="437" t="s">
        <v>428</v>
      </c>
      <c r="C4" s="437"/>
      <c r="D4" s="437"/>
      <c r="E4" s="437"/>
      <c r="F4" s="437"/>
      <c r="G4" s="437"/>
      <c r="H4" s="437"/>
      <c r="I4" s="37"/>
    </row>
    <row r="5" spans="1:9" ht="15.75">
      <c r="A5" s="67" t="s">
        <v>46</v>
      </c>
      <c r="B5" s="67" t="s">
        <v>429</v>
      </c>
      <c r="C5" s="67" t="s">
        <v>47</v>
      </c>
      <c r="D5" s="68" t="s">
        <v>48</v>
      </c>
      <c r="E5" s="67" t="s">
        <v>49</v>
      </c>
      <c r="F5" s="67" t="s">
        <v>50</v>
      </c>
      <c r="G5" s="67" t="s">
        <v>51</v>
      </c>
      <c r="H5" s="67" t="s">
        <v>52</v>
      </c>
      <c r="I5" s="67" t="s">
        <v>53</v>
      </c>
    </row>
    <row r="6" spans="1:9" ht="15.75">
      <c r="A6" s="41">
        <v>1</v>
      </c>
      <c r="B6" s="47" t="s">
        <v>54</v>
      </c>
      <c r="C6" s="47" t="s">
        <v>430</v>
      </c>
      <c r="D6" s="48">
        <v>0.021585648148148145</v>
      </c>
      <c r="E6" s="47">
        <v>290</v>
      </c>
      <c r="F6" s="49" t="s">
        <v>55</v>
      </c>
      <c r="G6" s="47">
        <v>1987</v>
      </c>
      <c r="H6" s="50" t="s">
        <v>56</v>
      </c>
      <c r="I6" s="51">
        <v>700</v>
      </c>
    </row>
    <row r="7" spans="1:9" ht="15.75">
      <c r="A7" s="41">
        <v>2</v>
      </c>
      <c r="B7" s="41" t="s">
        <v>54</v>
      </c>
      <c r="C7" s="41" t="s">
        <v>431</v>
      </c>
      <c r="D7" s="42">
        <v>0.0218287037037037</v>
      </c>
      <c r="E7" s="43">
        <v>16</v>
      </c>
      <c r="F7" s="52" t="s">
        <v>57</v>
      </c>
      <c r="G7" s="41">
        <v>1985</v>
      </c>
      <c r="H7" s="53" t="s">
        <v>58</v>
      </c>
      <c r="I7" s="51">
        <v>698</v>
      </c>
    </row>
    <row r="8" spans="1:9" ht="15.75">
      <c r="A8" s="41">
        <v>3</v>
      </c>
      <c r="B8" s="41" t="s">
        <v>54</v>
      </c>
      <c r="C8" s="41" t="s">
        <v>432</v>
      </c>
      <c r="D8" s="42">
        <v>0.0221875</v>
      </c>
      <c r="E8" s="43">
        <v>218</v>
      </c>
      <c r="F8" s="52" t="s">
        <v>59</v>
      </c>
      <c r="G8" s="41">
        <v>1980</v>
      </c>
      <c r="H8" s="53" t="s">
        <v>60</v>
      </c>
      <c r="I8" s="51">
        <v>696</v>
      </c>
    </row>
    <row r="9" spans="1:9" ht="15.75">
      <c r="A9" s="41">
        <v>4</v>
      </c>
      <c r="B9" s="41" t="s">
        <v>54</v>
      </c>
      <c r="C9" s="41" t="s">
        <v>433</v>
      </c>
      <c r="D9" s="42">
        <v>0.022337962962962962</v>
      </c>
      <c r="E9" s="43">
        <v>253</v>
      </c>
      <c r="F9" s="52" t="s">
        <v>61</v>
      </c>
      <c r="G9" s="41">
        <v>1996</v>
      </c>
      <c r="H9" s="53" t="s">
        <v>62</v>
      </c>
      <c r="I9" s="51">
        <v>694</v>
      </c>
    </row>
    <row r="10" spans="1:9" ht="15.75">
      <c r="A10" s="41">
        <v>5</v>
      </c>
      <c r="B10" s="41" t="s">
        <v>54</v>
      </c>
      <c r="C10" s="41" t="s">
        <v>434</v>
      </c>
      <c r="D10" s="42">
        <v>0.022372685185185186</v>
      </c>
      <c r="E10" s="43">
        <v>245</v>
      </c>
      <c r="F10" s="52" t="s">
        <v>63</v>
      </c>
      <c r="G10" s="41">
        <v>1986</v>
      </c>
      <c r="H10" s="53" t="s">
        <v>64</v>
      </c>
      <c r="I10" s="51">
        <v>692</v>
      </c>
    </row>
    <row r="11" spans="1:9" ht="15.75">
      <c r="A11" s="41">
        <v>6</v>
      </c>
      <c r="B11" s="41" t="s">
        <v>54</v>
      </c>
      <c r="C11" s="41" t="s">
        <v>435</v>
      </c>
      <c r="D11" s="42">
        <v>0.02280092592592593</v>
      </c>
      <c r="E11" s="43">
        <v>217</v>
      </c>
      <c r="F11" s="52" t="s">
        <v>65</v>
      </c>
      <c r="G11" s="41">
        <v>1981</v>
      </c>
      <c r="H11" s="53" t="s">
        <v>60</v>
      </c>
      <c r="I11" s="51">
        <v>690</v>
      </c>
    </row>
    <row r="12" spans="1:9" ht="15.75">
      <c r="A12" s="41">
        <v>8</v>
      </c>
      <c r="B12" s="41" t="s">
        <v>54</v>
      </c>
      <c r="C12" s="41" t="s">
        <v>436</v>
      </c>
      <c r="D12" s="42">
        <v>0.023113425925925926</v>
      </c>
      <c r="E12" s="43">
        <v>248</v>
      </c>
      <c r="F12" s="52" t="s">
        <v>69</v>
      </c>
      <c r="G12" s="41">
        <v>1991</v>
      </c>
      <c r="H12" s="53" t="s">
        <v>70</v>
      </c>
      <c r="I12" s="51">
        <v>686</v>
      </c>
    </row>
    <row r="13" spans="1:9" ht="15.75">
      <c r="A13" s="41">
        <v>10</v>
      </c>
      <c r="B13" s="41" t="s">
        <v>54</v>
      </c>
      <c r="C13" s="41" t="s">
        <v>437</v>
      </c>
      <c r="D13" s="42">
        <v>0.023576388888888893</v>
      </c>
      <c r="E13" s="43">
        <v>61</v>
      </c>
      <c r="F13" s="52" t="s">
        <v>73</v>
      </c>
      <c r="G13" s="41">
        <v>1982</v>
      </c>
      <c r="H13" s="53" t="s">
        <v>74</v>
      </c>
      <c r="I13" s="51">
        <v>682</v>
      </c>
    </row>
    <row r="14" spans="1:9" ht="15.75">
      <c r="A14" s="41">
        <v>12</v>
      </c>
      <c r="B14" s="41" t="s">
        <v>54</v>
      </c>
      <c r="C14" s="41" t="s">
        <v>438</v>
      </c>
      <c r="D14" s="42">
        <v>0.02431712962962963</v>
      </c>
      <c r="E14" s="43">
        <v>72</v>
      </c>
      <c r="F14" s="52" t="s">
        <v>77</v>
      </c>
      <c r="G14" s="41">
        <v>1977</v>
      </c>
      <c r="H14" s="53" t="s">
        <v>78</v>
      </c>
      <c r="I14" s="51">
        <v>678</v>
      </c>
    </row>
    <row r="15" spans="1:9" ht="15.75">
      <c r="A15" s="41">
        <v>14</v>
      </c>
      <c r="B15" s="41" t="s">
        <v>54</v>
      </c>
      <c r="C15" s="41" t="s">
        <v>439</v>
      </c>
      <c r="D15" s="42">
        <v>0.02459490740740741</v>
      </c>
      <c r="E15" s="43">
        <v>80</v>
      </c>
      <c r="F15" s="52" t="s">
        <v>81</v>
      </c>
      <c r="G15" s="41">
        <v>1986</v>
      </c>
      <c r="H15" s="53" t="s">
        <v>82</v>
      </c>
      <c r="I15" s="51">
        <v>674</v>
      </c>
    </row>
    <row r="16" spans="1:9" ht="15.75">
      <c r="A16" s="41">
        <v>15</v>
      </c>
      <c r="B16" s="41" t="s">
        <v>54</v>
      </c>
      <c r="C16" s="41" t="s">
        <v>440</v>
      </c>
      <c r="D16" s="42">
        <v>0.024722222222222225</v>
      </c>
      <c r="E16" s="43">
        <v>48</v>
      </c>
      <c r="F16" s="52" t="s">
        <v>83</v>
      </c>
      <c r="G16" s="41">
        <v>1983</v>
      </c>
      <c r="H16" s="53" t="s">
        <v>84</v>
      </c>
      <c r="I16" s="51">
        <v>672</v>
      </c>
    </row>
    <row r="17" spans="1:9" ht="15.75">
      <c r="A17" s="41">
        <v>19</v>
      </c>
      <c r="B17" s="41" t="s">
        <v>54</v>
      </c>
      <c r="C17" s="41" t="s">
        <v>441</v>
      </c>
      <c r="D17" s="42">
        <v>0.025300925925925925</v>
      </c>
      <c r="E17" s="43">
        <v>136</v>
      </c>
      <c r="F17" s="52" t="s">
        <v>89</v>
      </c>
      <c r="G17" s="41">
        <v>1998</v>
      </c>
      <c r="H17" s="53"/>
      <c r="I17" s="51">
        <v>664</v>
      </c>
    </row>
    <row r="18" spans="1:9" ht="15.75">
      <c r="A18" s="41">
        <v>20</v>
      </c>
      <c r="B18" s="41" t="s">
        <v>54</v>
      </c>
      <c r="C18" s="41" t="s">
        <v>442</v>
      </c>
      <c r="D18" s="42">
        <v>0.02532407407407408</v>
      </c>
      <c r="E18" s="43">
        <v>96</v>
      </c>
      <c r="F18" s="52" t="s">
        <v>90</v>
      </c>
      <c r="G18" s="41">
        <v>1977</v>
      </c>
      <c r="H18" s="53" t="s">
        <v>91</v>
      </c>
      <c r="I18" s="51">
        <v>662</v>
      </c>
    </row>
    <row r="19" spans="1:9" ht="15.75">
      <c r="A19" s="41">
        <v>21</v>
      </c>
      <c r="B19" s="41" t="s">
        <v>54</v>
      </c>
      <c r="C19" s="41" t="s">
        <v>443</v>
      </c>
      <c r="D19" s="42">
        <v>0.02533564814814815</v>
      </c>
      <c r="E19" s="43">
        <v>115</v>
      </c>
      <c r="F19" s="52" t="s">
        <v>92</v>
      </c>
      <c r="G19" s="41">
        <v>1995</v>
      </c>
      <c r="H19" s="53" t="s">
        <v>93</v>
      </c>
      <c r="I19" s="51">
        <v>660</v>
      </c>
    </row>
    <row r="20" spans="1:9" ht="15.75">
      <c r="A20" s="41">
        <v>23</v>
      </c>
      <c r="B20" s="41" t="s">
        <v>54</v>
      </c>
      <c r="C20" s="41" t="s">
        <v>444</v>
      </c>
      <c r="D20" s="42">
        <v>0.025717592592592594</v>
      </c>
      <c r="E20" s="43">
        <v>45</v>
      </c>
      <c r="F20" s="52" t="s">
        <v>97</v>
      </c>
      <c r="G20" s="41">
        <v>1981</v>
      </c>
      <c r="H20" s="53" t="s">
        <v>98</v>
      </c>
      <c r="I20" s="51">
        <v>656</v>
      </c>
    </row>
    <row r="21" spans="1:9" ht="15.75">
      <c r="A21" s="41">
        <v>25</v>
      </c>
      <c r="B21" s="41" t="s">
        <v>54</v>
      </c>
      <c r="C21" s="41" t="s">
        <v>445</v>
      </c>
      <c r="D21" s="42">
        <v>0.02579861111111111</v>
      </c>
      <c r="E21" s="43">
        <v>81</v>
      </c>
      <c r="F21" s="52" t="s">
        <v>100</v>
      </c>
      <c r="G21" s="41">
        <v>1977</v>
      </c>
      <c r="H21" s="53" t="s">
        <v>101</v>
      </c>
      <c r="I21" s="51">
        <v>652</v>
      </c>
    </row>
    <row r="22" spans="1:9" ht="15.75">
      <c r="A22" s="41">
        <v>28</v>
      </c>
      <c r="B22" s="41" t="s">
        <v>54</v>
      </c>
      <c r="C22" s="41" t="s">
        <v>446</v>
      </c>
      <c r="D22" s="42">
        <v>0.02665509259259259</v>
      </c>
      <c r="E22" s="43">
        <v>135</v>
      </c>
      <c r="F22" s="52" t="s">
        <v>106</v>
      </c>
      <c r="G22" s="41">
        <v>1985</v>
      </c>
      <c r="H22" s="53" t="s">
        <v>107</v>
      </c>
      <c r="I22" s="51">
        <v>646</v>
      </c>
    </row>
    <row r="23" spans="1:9" ht="15.75">
      <c r="A23" s="41">
        <v>30</v>
      </c>
      <c r="B23" s="41" t="s">
        <v>54</v>
      </c>
      <c r="C23" s="41" t="s">
        <v>447</v>
      </c>
      <c r="D23" s="42">
        <v>0.026805555555555555</v>
      </c>
      <c r="E23" s="43">
        <v>127</v>
      </c>
      <c r="F23" s="52" t="s">
        <v>110</v>
      </c>
      <c r="G23" s="41">
        <v>1987</v>
      </c>
      <c r="H23" s="53"/>
      <c r="I23" s="51">
        <v>642</v>
      </c>
    </row>
    <row r="24" spans="1:9" ht="15.75">
      <c r="A24" s="41">
        <v>32</v>
      </c>
      <c r="B24" s="41" t="s">
        <v>54</v>
      </c>
      <c r="C24" s="41" t="s">
        <v>448</v>
      </c>
      <c r="D24" s="42">
        <v>0.02684027777777778</v>
      </c>
      <c r="E24" s="43">
        <v>230</v>
      </c>
      <c r="F24" s="52" t="s">
        <v>113</v>
      </c>
      <c r="G24" s="41">
        <v>1982</v>
      </c>
      <c r="H24" s="53" t="s">
        <v>56</v>
      </c>
      <c r="I24" s="51">
        <v>638</v>
      </c>
    </row>
    <row r="25" spans="1:9" ht="15.75">
      <c r="A25" s="41">
        <v>36</v>
      </c>
      <c r="B25" s="41" t="s">
        <v>54</v>
      </c>
      <c r="C25" s="41" t="s">
        <v>449</v>
      </c>
      <c r="D25" s="42">
        <v>0.027002314814814812</v>
      </c>
      <c r="E25" s="43">
        <v>103</v>
      </c>
      <c r="F25" s="52" t="s">
        <v>118</v>
      </c>
      <c r="G25" s="41">
        <v>1984</v>
      </c>
      <c r="H25" s="53" t="s">
        <v>119</v>
      </c>
      <c r="I25" s="51">
        <v>630</v>
      </c>
    </row>
    <row r="26" spans="1:9" ht="15.75">
      <c r="A26" s="41">
        <v>37</v>
      </c>
      <c r="B26" s="41" t="s">
        <v>54</v>
      </c>
      <c r="C26" s="41" t="s">
        <v>450</v>
      </c>
      <c r="D26" s="42">
        <v>0.027141203703703706</v>
      </c>
      <c r="E26" s="43">
        <v>292</v>
      </c>
      <c r="F26" s="52" t="s">
        <v>120</v>
      </c>
      <c r="G26" s="41">
        <v>1981</v>
      </c>
      <c r="H26" s="53" t="s">
        <v>121</v>
      </c>
      <c r="I26" s="51">
        <v>628</v>
      </c>
    </row>
    <row r="27" spans="1:9" ht="15.75">
      <c r="A27" s="41">
        <v>38</v>
      </c>
      <c r="B27" s="41" t="s">
        <v>54</v>
      </c>
      <c r="C27" s="41" t="s">
        <v>451</v>
      </c>
      <c r="D27" s="42">
        <v>0.027222222222222228</v>
      </c>
      <c r="E27" s="43">
        <v>216</v>
      </c>
      <c r="F27" s="52" t="s">
        <v>122</v>
      </c>
      <c r="G27" s="41">
        <v>1985</v>
      </c>
      <c r="H27" s="53" t="s">
        <v>123</v>
      </c>
      <c r="I27" s="51">
        <v>626</v>
      </c>
    </row>
    <row r="28" spans="1:9" ht="15.75">
      <c r="A28" s="41">
        <v>39</v>
      </c>
      <c r="B28" s="41" t="s">
        <v>54</v>
      </c>
      <c r="C28" s="41" t="s">
        <v>452</v>
      </c>
      <c r="D28" s="42">
        <v>0.027233796296296298</v>
      </c>
      <c r="E28" s="43">
        <v>293</v>
      </c>
      <c r="F28" s="52" t="s">
        <v>124</v>
      </c>
      <c r="G28" s="41">
        <v>1997</v>
      </c>
      <c r="H28" s="53" t="s">
        <v>125</v>
      </c>
      <c r="I28" s="51">
        <v>624</v>
      </c>
    </row>
    <row r="29" spans="1:9" ht="15.75">
      <c r="A29" s="41">
        <v>43</v>
      </c>
      <c r="B29" s="41" t="s">
        <v>54</v>
      </c>
      <c r="C29" s="41" t="s">
        <v>453</v>
      </c>
      <c r="D29" s="42">
        <v>0.027511574074074074</v>
      </c>
      <c r="E29" s="43">
        <v>299</v>
      </c>
      <c r="F29" s="52" t="s">
        <v>133</v>
      </c>
      <c r="G29" s="41">
        <v>1988</v>
      </c>
      <c r="H29" s="53" t="s">
        <v>134</v>
      </c>
      <c r="I29" s="51">
        <v>616</v>
      </c>
    </row>
    <row r="30" spans="1:9" ht="15.75">
      <c r="A30" s="41">
        <v>44</v>
      </c>
      <c r="B30" s="41" t="s">
        <v>54</v>
      </c>
      <c r="C30" s="41" t="s">
        <v>454</v>
      </c>
      <c r="D30" s="42">
        <v>0.027627314814814813</v>
      </c>
      <c r="E30" s="43">
        <v>263</v>
      </c>
      <c r="F30" s="52" t="s">
        <v>135</v>
      </c>
      <c r="G30" s="41">
        <v>1995</v>
      </c>
      <c r="H30" s="53"/>
      <c r="I30" s="51">
        <v>614</v>
      </c>
    </row>
    <row r="31" spans="1:9" ht="15.75">
      <c r="A31" s="41">
        <v>47</v>
      </c>
      <c r="B31" s="41" t="s">
        <v>54</v>
      </c>
      <c r="C31" s="41" t="s">
        <v>455</v>
      </c>
      <c r="D31" s="42">
        <v>0.0278125</v>
      </c>
      <c r="E31" s="43">
        <v>84</v>
      </c>
      <c r="F31" s="52" t="s">
        <v>138</v>
      </c>
      <c r="G31" s="41">
        <v>1977</v>
      </c>
      <c r="H31" s="53" t="s">
        <v>139</v>
      </c>
      <c r="I31" s="51">
        <v>608</v>
      </c>
    </row>
    <row r="32" spans="1:9" ht="15.75">
      <c r="A32" s="41">
        <v>48</v>
      </c>
      <c r="B32" s="41" t="s">
        <v>54</v>
      </c>
      <c r="C32" s="41" t="s">
        <v>456</v>
      </c>
      <c r="D32" s="42">
        <v>0.027881944444444445</v>
      </c>
      <c r="E32" s="43">
        <v>287</v>
      </c>
      <c r="F32" s="52" t="s">
        <v>140</v>
      </c>
      <c r="G32" s="41">
        <v>1978</v>
      </c>
      <c r="H32" s="53" t="s">
        <v>141</v>
      </c>
      <c r="I32" s="51">
        <v>606</v>
      </c>
    </row>
    <row r="33" spans="1:9" ht="15.75">
      <c r="A33" s="41">
        <v>52</v>
      </c>
      <c r="B33" s="41" t="s">
        <v>54</v>
      </c>
      <c r="C33" s="41" t="s">
        <v>457</v>
      </c>
      <c r="D33" s="42">
        <v>0.028125</v>
      </c>
      <c r="E33" s="43">
        <v>289</v>
      </c>
      <c r="F33" s="52" t="s">
        <v>148</v>
      </c>
      <c r="G33" s="41">
        <v>1981</v>
      </c>
      <c r="H33" s="53" t="s">
        <v>149</v>
      </c>
      <c r="I33" s="51">
        <v>598</v>
      </c>
    </row>
    <row r="34" spans="1:9" ht="15.75">
      <c r="A34" s="41">
        <v>54</v>
      </c>
      <c r="B34" s="41" t="s">
        <v>54</v>
      </c>
      <c r="C34" s="41" t="s">
        <v>458</v>
      </c>
      <c r="D34" s="42">
        <v>0.02821759259259259</v>
      </c>
      <c r="E34" s="43">
        <v>247</v>
      </c>
      <c r="F34" s="52" t="s">
        <v>152</v>
      </c>
      <c r="G34" s="41">
        <v>1990</v>
      </c>
      <c r="H34" s="53" t="s">
        <v>153</v>
      </c>
      <c r="I34" s="51">
        <v>594</v>
      </c>
    </row>
    <row r="35" spans="1:9" ht="15.75">
      <c r="A35" s="54">
        <v>55</v>
      </c>
      <c r="B35" s="54" t="s">
        <v>54</v>
      </c>
      <c r="C35" s="54" t="s">
        <v>459</v>
      </c>
      <c r="D35" s="55">
        <v>0.028252314814814813</v>
      </c>
      <c r="E35" s="56">
        <v>255</v>
      </c>
      <c r="F35" s="57" t="s">
        <v>154</v>
      </c>
      <c r="G35" s="54">
        <v>1998</v>
      </c>
      <c r="H35" s="58" t="s">
        <v>155</v>
      </c>
      <c r="I35" s="59">
        <v>592</v>
      </c>
    </row>
    <row r="36" spans="1:9" ht="15.75">
      <c r="A36" s="41">
        <v>57</v>
      </c>
      <c r="B36" s="41" t="s">
        <v>54</v>
      </c>
      <c r="C36" s="41" t="s">
        <v>460</v>
      </c>
      <c r="D36" s="42">
        <v>0.028356481481481483</v>
      </c>
      <c r="E36" s="43">
        <v>227</v>
      </c>
      <c r="F36" s="52" t="s">
        <v>157</v>
      </c>
      <c r="G36" s="41">
        <v>1982</v>
      </c>
      <c r="H36" s="53" t="s">
        <v>151</v>
      </c>
      <c r="I36" s="51">
        <v>588</v>
      </c>
    </row>
    <row r="37" spans="1:9" ht="15.75">
      <c r="A37" s="41">
        <v>59</v>
      </c>
      <c r="B37" s="41" t="s">
        <v>54</v>
      </c>
      <c r="C37" s="41" t="s">
        <v>461</v>
      </c>
      <c r="D37" s="42">
        <v>0.028449074074074075</v>
      </c>
      <c r="E37" s="43">
        <v>270</v>
      </c>
      <c r="F37" s="52" t="s">
        <v>160</v>
      </c>
      <c r="G37" s="41">
        <v>1977</v>
      </c>
      <c r="H37" s="53" t="s">
        <v>161</v>
      </c>
      <c r="I37" s="51">
        <v>584</v>
      </c>
    </row>
    <row r="38" spans="1:9" ht="15.75">
      <c r="A38" s="41">
        <v>61</v>
      </c>
      <c r="B38" s="41" t="s">
        <v>54</v>
      </c>
      <c r="C38" s="41" t="s">
        <v>462</v>
      </c>
      <c r="D38" s="42">
        <v>0.028518518518518523</v>
      </c>
      <c r="E38" s="43">
        <v>59</v>
      </c>
      <c r="F38" s="52" t="s">
        <v>164</v>
      </c>
      <c r="G38" s="41">
        <v>1983</v>
      </c>
      <c r="H38" s="53" t="s">
        <v>165</v>
      </c>
      <c r="I38" s="51">
        <v>580</v>
      </c>
    </row>
    <row r="39" spans="1:9" ht="15.75">
      <c r="A39" s="41">
        <v>63</v>
      </c>
      <c r="B39" s="41" t="s">
        <v>54</v>
      </c>
      <c r="C39" s="41" t="s">
        <v>463</v>
      </c>
      <c r="D39" s="42">
        <v>0.028703703703703703</v>
      </c>
      <c r="E39" s="43">
        <v>110</v>
      </c>
      <c r="F39" s="52" t="s">
        <v>168</v>
      </c>
      <c r="G39" s="41">
        <v>1982</v>
      </c>
      <c r="H39" s="53" t="s">
        <v>169</v>
      </c>
      <c r="I39" s="51">
        <v>576</v>
      </c>
    </row>
    <row r="40" spans="1:9" ht="15.75">
      <c r="A40" s="41">
        <v>74</v>
      </c>
      <c r="B40" s="41" t="s">
        <v>54</v>
      </c>
      <c r="C40" s="41" t="s">
        <v>464</v>
      </c>
      <c r="D40" s="42">
        <v>0.029120370370370366</v>
      </c>
      <c r="E40" s="43">
        <v>119</v>
      </c>
      <c r="F40" s="52" t="s">
        <v>186</v>
      </c>
      <c r="G40" s="41">
        <v>1978</v>
      </c>
      <c r="H40" s="53" t="s">
        <v>187</v>
      </c>
      <c r="I40" s="51">
        <v>554</v>
      </c>
    </row>
    <row r="41" spans="1:9" ht="15.75">
      <c r="A41" s="41">
        <v>77</v>
      </c>
      <c r="B41" s="41" t="s">
        <v>54</v>
      </c>
      <c r="C41" s="41" t="s">
        <v>465</v>
      </c>
      <c r="D41" s="42">
        <v>0.02952546296296296</v>
      </c>
      <c r="E41" s="43">
        <v>297</v>
      </c>
      <c r="F41" s="52" t="s">
        <v>191</v>
      </c>
      <c r="G41" s="41">
        <v>1983</v>
      </c>
      <c r="H41" s="53" t="s">
        <v>192</v>
      </c>
      <c r="I41" s="51">
        <v>548</v>
      </c>
    </row>
    <row r="42" spans="1:9" ht="15.75">
      <c r="A42" s="54">
        <v>79</v>
      </c>
      <c r="B42" s="54" t="s">
        <v>54</v>
      </c>
      <c r="C42" s="54" t="s">
        <v>466</v>
      </c>
      <c r="D42" s="55">
        <v>0.02957175925925926</v>
      </c>
      <c r="E42" s="56">
        <v>256</v>
      </c>
      <c r="F42" s="57" t="s">
        <v>195</v>
      </c>
      <c r="G42" s="54">
        <v>1994</v>
      </c>
      <c r="H42" s="58" t="s">
        <v>196</v>
      </c>
      <c r="I42" s="59">
        <v>544</v>
      </c>
    </row>
    <row r="43" spans="1:9" ht="15.75">
      <c r="A43" s="41">
        <v>86</v>
      </c>
      <c r="B43" s="41" t="s">
        <v>54</v>
      </c>
      <c r="C43" s="41" t="s">
        <v>467</v>
      </c>
      <c r="D43" s="42">
        <v>0.030034722222222223</v>
      </c>
      <c r="E43" s="43">
        <v>76</v>
      </c>
      <c r="F43" s="52" t="s">
        <v>207</v>
      </c>
      <c r="G43" s="41">
        <v>1983</v>
      </c>
      <c r="H43" s="53" t="s">
        <v>208</v>
      </c>
      <c r="I43" s="51">
        <v>530</v>
      </c>
    </row>
    <row r="44" spans="1:9" ht="15.75">
      <c r="A44" s="41">
        <v>87</v>
      </c>
      <c r="B44" s="41" t="s">
        <v>54</v>
      </c>
      <c r="C44" s="41" t="s">
        <v>468</v>
      </c>
      <c r="D44" s="42">
        <v>0.03005787037037037</v>
      </c>
      <c r="E44" s="43">
        <v>261</v>
      </c>
      <c r="F44" s="52" t="s">
        <v>209</v>
      </c>
      <c r="G44" s="41">
        <v>1991</v>
      </c>
      <c r="H44" s="53" t="s">
        <v>210</v>
      </c>
      <c r="I44" s="51">
        <v>528</v>
      </c>
    </row>
    <row r="45" spans="1:9" ht="15.75">
      <c r="A45" s="41">
        <v>90</v>
      </c>
      <c r="B45" s="41" t="s">
        <v>54</v>
      </c>
      <c r="C45" s="41" t="s">
        <v>469</v>
      </c>
      <c r="D45" s="42">
        <v>0.030104166666666668</v>
      </c>
      <c r="E45" s="43">
        <v>237</v>
      </c>
      <c r="F45" s="52" t="s">
        <v>216</v>
      </c>
      <c r="G45" s="41">
        <v>1986</v>
      </c>
      <c r="H45" s="53" t="s">
        <v>217</v>
      </c>
      <c r="I45" s="51">
        <v>522</v>
      </c>
    </row>
    <row r="46" spans="1:9" ht="15.75">
      <c r="A46" s="54">
        <v>91</v>
      </c>
      <c r="B46" s="54" t="s">
        <v>54</v>
      </c>
      <c r="C46" s="54" t="s">
        <v>470</v>
      </c>
      <c r="D46" s="55">
        <v>0.030150462962962962</v>
      </c>
      <c r="E46" s="56">
        <v>219</v>
      </c>
      <c r="F46" s="57" t="s">
        <v>218</v>
      </c>
      <c r="G46" s="54">
        <v>1980</v>
      </c>
      <c r="H46" s="58" t="s">
        <v>44</v>
      </c>
      <c r="I46" s="59">
        <v>520</v>
      </c>
    </row>
    <row r="47" spans="1:9" ht="15.75">
      <c r="A47" s="41">
        <v>93</v>
      </c>
      <c r="B47" s="41" t="s">
        <v>54</v>
      </c>
      <c r="C47" s="41" t="s">
        <v>471</v>
      </c>
      <c r="D47" s="42">
        <v>0.03026620370370371</v>
      </c>
      <c r="E47" s="43">
        <v>269</v>
      </c>
      <c r="F47" s="52" t="s">
        <v>221</v>
      </c>
      <c r="G47" s="41">
        <v>1978</v>
      </c>
      <c r="H47" s="53" t="s">
        <v>222</v>
      </c>
      <c r="I47" s="51">
        <v>516</v>
      </c>
    </row>
    <row r="48" spans="1:9" ht="15.75">
      <c r="A48" s="41">
        <v>96</v>
      </c>
      <c r="B48" s="41" t="s">
        <v>54</v>
      </c>
      <c r="C48" s="41" t="s">
        <v>472</v>
      </c>
      <c r="D48" s="42">
        <v>0.030335648148148143</v>
      </c>
      <c r="E48" s="43">
        <v>95</v>
      </c>
      <c r="F48" s="52" t="s">
        <v>226</v>
      </c>
      <c r="G48" s="41">
        <v>1981</v>
      </c>
      <c r="H48" s="53" t="s">
        <v>227</v>
      </c>
      <c r="I48" s="51">
        <v>510</v>
      </c>
    </row>
    <row r="49" spans="1:9" ht="15.75">
      <c r="A49" s="41">
        <v>104</v>
      </c>
      <c r="B49" s="41" t="s">
        <v>54</v>
      </c>
      <c r="C49" s="41" t="s">
        <v>473</v>
      </c>
      <c r="D49" s="42">
        <v>0.03074074074074074</v>
      </c>
      <c r="E49" s="43">
        <v>275</v>
      </c>
      <c r="F49" s="52" t="s">
        <v>237</v>
      </c>
      <c r="G49" s="41">
        <v>1994</v>
      </c>
      <c r="H49" s="53" t="s">
        <v>238</v>
      </c>
      <c r="I49" s="51">
        <v>494</v>
      </c>
    </row>
    <row r="50" spans="1:9" ht="15.75">
      <c r="A50" s="41">
        <v>105</v>
      </c>
      <c r="B50" s="41" t="s">
        <v>54</v>
      </c>
      <c r="C50" s="41" t="s">
        <v>474</v>
      </c>
      <c r="D50" s="42">
        <v>0.03079861111111111</v>
      </c>
      <c r="E50" s="43">
        <v>228</v>
      </c>
      <c r="F50" s="52" t="s">
        <v>239</v>
      </c>
      <c r="G50" s="41">
        <v>1982</v>
      </c>
      <c r="H50" s="53" t="s">
        <v>151</v>
      </c>
      <c r="I50" s="51">
        <v>492</v>
      </c>
    </row>
    <row r="51" spans="1:9" ht="15.75">
      <c r="A51" s="54">
        <v>110</v>
      </c>
      <c r="B51" s="54" t="s">
        <v>54</v>
      </c>
      <c r="C51" s="54" t="s">
        <v>475</v>
      </c>
      <c r="D51" s="55">
        <v>0.03108796296296296</v>
      </c>
      <c r="E51" s="56">
        <v>215</v>
      </c>
      <c r="F51" s="57" t="s">
        <v>244</v>
      </c>
      <c r="G51" s="54">
        <v>1985</v>
      </c>
      <c r="H51" s="58" t="s">
        <v>44</v>
      </c>
      <c r="I51" s="59">
        <v>482</v>
      </c>
    </row>
    <row r="52" spans="1:9" ht="15.75">
      <c r="A52" s="54">
        <v>113</v>
      </c>
      <c r="B52" s="54" t="s">
        <v>54</v>
      </c>
      <c r="C52" s="54" t="s">
        <v>476</v>
      </c>
      <c r="D52" s="55">
        <v>0.03141203703703704</v>
      </c>
      <c r="E52" s="56">
        <v>212</v>
      </c>
      <c r="F52" s="57" t="s">
        <v>247</v>
      </c>
      <c r="G52" s="54">
        <v>1979</v>
      </c>
      <c r="H52" s="58" t="s">
        <v>44</v>
      </c>
      <c r="I52" s="59">
        <v>476</v>
      </c>
    </row>
    <row r="53" spans="1:9" ht="15.75">
      <c r="A53" s="41">
        <v>114</v>
      </c>
      <c r="B53" s="41" t="s">
        <v>54</v>
      </c>
      <c r="C53" s="41" t="s">
        <v>477</v>
      </c>
      <c r="D53" s="42">
        <v>0.03152777777777777</v>
      </c>
      <c r="E53" s="43">
        <v>89</v>
      </c>
      <c r="F53" s="52" t="s">
        <v>248</v>
      </c>
      <c r="G53" s="41">
        <v>1981</v>
      </c>
      <c r="H53" s="53" t="s">
        <v>141</v>
      </c>
      <c r="I53" s="51">
        <v>474</v>
      </c>
    </row>
    <row r="54" spans="1:9" ht="15.75">
      <c r="A54" s="41">
        <v>127</v>
      </c>
      <c r="B54" s="41" t="s">
        <v>54</v>
      </c>
      <c r="C54" s="41" t="s">
        <v>478</v>
      </c>
      <c r="D54" s="42">
        <v>0.03226851851851852</v>
      </c>
      <c r="E54" s="43">
        <v>113</v>
      </c>
      <c r="F54" s="52" t="s">
        <v>274</v>
      </c>
      <c r="G54" s="41">
        <v>1985</v>
      </c>
      <c r="H54" s="53" t="s">
        <v>275</v>
      </c>
      <c r="I54" s="51">
        <v>448</v>
      </c>
    </row>
    <row r="55" spans="1:9" ht="15.75">
      <c r="A55" s="41">
        <v>129</v>
      </c>
      <c r="B55" s="41" t="s">
        <v>54</v>
      </c>
      <c r="C55" s="41" t="s">
        <v>479</v>
      </c>
      <c r="D55" s="42">
        <v>0.03231481481481482</v>
      </c>
      <c r="E55" s="43">
        <v>137</v>
      </c>
      <c r="F55" s="52" t="s">
        <v>278</v>
      </c>
      <c r="G55" s="41">
        <v>1977</v>
      </c>
      <c r="H55" s="53" t="s">
        <v>210</v>
      </c>
      <c r="I55" s="51">
        <v>444</v>
      </c>
    </row>
    <row r="56" spans="1:9" ht="15.75">
      <c r="A56" s="41">
        <v>130</v>
      </c>
      <c r="B56" s="41" t="s">
        <v>54</v>
      </c>
      <c r="C56" s="41" t="s">
        <v>480</v>
      </c>
      <c r="D56" s="42">
        <v>0.03236111111111111</v>
      </c>
      <c r="E56" s="43">
        <v>202</v>
      </c>
      <c r="F56" s="52" t="s">
        <v>279</v>
      </c>
      <c r="G56" s="41">
        <v>1983</v>
      </c>
      <c r="H56" s="53" t="s">
        <v>155</v>
      </c>
      <c r="I56" s="51">
        <v>442</v>
      </c>
    </row>
    <row r="57" spans="1:9" ht="15.75">
      <c r="A57" s="41">
        <v>132</v>
      </c>
      <c r="B57" s="41" t="s">
        <v>54</v>
      </c>
      <c r="C57" s="41" t="s">
        <v>481</v>
      </c>
      <c r="D57" s="42">
        <v>0.03247685185185185</v>
      </c>
      <c r="E57" s="43">
        <v>69</v>
      </c>
      <c r="F57" s="52" t="s">
        <v>282</v>
      </c>
      <c r="G57" s="41">
        <v>1999</v>
      </c>
      <c r="H57" s="53" t="s">
        <v>283</v>
      </c>
      <c r="I57" s="51">
        <v>438</v>
      </c>
    </row>
    <row r="58" spans="1:9" ht="15.75">
      <c r="A58" s="41">
        <v>141</v>
      </c>
      <c r="B58" s="41" t="s">
        <v>54</v>
      </c>
      <c r="C58" s="41" t="s">
        <v>482</v>
      </c>
      <c r="D58" s="42">
        <v>0.033414351851851855</v>
      </c>
      <c r="E58" s="43">
        <v>79</v>
      </c>
      <c r="F58" s="52" t="s">
        <v>296</v>
      </c>
      <c r="G58" s="41">
        <v>1979</v>
      </c>
      <c r="H58" s="53"/>
      <c r="I58" s="51">
        <v>420</v>
      </c>
    </row>
    <row r="59" spans="1:9" ht="15.75">
      <c r="A59" s="54">
        <v>150</v>
      </c>
      <c r="B59" s="54" t="s">
        <v>54</v>
      </c>
      <c r="C59" s="54" t="s">
        <v>483</v>
      </c>
      <c r="D59" s="55">
        <v>0.03391203703703704</v>
      </c>
      <c r="E59" s="56">
        <v>205</v>
      </c>
      <c r="F59" s="57" t="s">
        <v>29</v>
      </c>
      <c r="G59" s="54">
        <v>1982</v>
      </c>
      <c r="H59" s="58" t="s">
        <v>44</v>
      </c>
      <c r="I59" s="59">
        <v>402</v>
      </c>
    </row>
    <row r="60" spans="1:9" ht="15.75">
      <c r="A60" s="41">
        <v>153</v>
      </c>
      <c r="B60" s="41" t="s">
        <v>54</v>
      </c>
      <c r="C60" s="41" t="s">
        <v>484</v>
      </c>
      <c r="D60" s="42">
        <v>0.034201388888888885</v>
      </c>
      <c r="E60" s="43">
        <v>15</v>
      </c>
      <c r="F60" s="52" t="s">
        <v>314</v>
      </c>
      <c r="G60" s="41">
        <v>1999</v>
      </c>
      <c r="H60" s="53" t="s">
        <v>315</v>
      </c>
      <c r="I60" s="51">
        <v>396</v>
      </c>
    </row>
    <row r="61" spans="1:9" ht="15.75">
      <c r="A61" s="54">
        <v>157</v>
      </c>
      <c r="B61" s="54" t="s">
        <v>54</v>
      </c>
      <c r="C61" s="54" t="s">
        <v>485</v>
      </c>
      <c r="D61" s="55">
        <v>0.03449074074074074</v>
      </c>
      <c r="E61" s="56">
        <v>277</v>
      </c>
      <c r="F61" s="57" t="s">
        <v>320</v>
      </c>
      <c r="G61" s="54">
        <v>1989</v>
      </c>
      <c r="H61" s="58" t="s">
        <v>44</v>
      </c>
      <c r="I61" s="59">
        <v>388</v>
      </c>
    </row>
    <row r="62" spans="1:9" ht="15.75">
      <c r="A62" s="41">
        <v>161</v>
      </c>
      <c r="B62" s="41" t="s">
        <v>54</v>
      </c>
      <c r="C62" s="41" t="s">
        <v>486</v>
      </c>
      <c r="D62" s="42">
        <v>0.03454861111111111</v>
      </c>
      <c r="E62" s="43">
        <v>142</v>
      </c>
      <c r="F62" s="52" t="s">
        <v>326</v>
      </c>
      <c r="G62" s="41">
        <v>1979</v>
      </c>
      <c r="H62" s="53"/>
      <c r="I62" s="51">
        <v>380</v>
      </c>
    </row>
    <row r="63" spans="1:9" ht="15.75">
      <c r="A63" s="41">
        <v>165</v>
      </c>
      <c r="B63" s="41" t="s">
        <v>54</v>
      </c>
      <c r="C63" s="41" t="s">
        <v>487</v>
      </c>
      <c r="D63" s="42">
        <v>0.03497685185185185</v>
      </c>
      <c r="E63" s="43">
        <v>238</v>
      </c>
      <c r="F63" s="52" t="s">
        <v>333</v>
      </c>
      <c r="G63" s="41">
        <v>1983</v>
      </c>
      <c r="H63" s="53" t="s">
        <v>78</v>
      </c>
      <c r="I63" s="51">
        <v>372</v>
      </c>
    </row>
    <row r="64" spans="1:9" ht="15.75">
      <c r="A64" s="41">
        <v>167</v>
      </c>
      <c r="B64" s="41" t="s">
        <v>54</v>
      </c>
      <c r="C64" s="41" t="s">
        <v>488</v>
      </c>
      <c r="D64" s="42">
        <v>0.035243055555555555</v>
      </c>
      <c r="E64" s="43">
        <v>284</v>
      </c>
      <c r="F64" s="52" t="s">
        <v>336</v>
      </c>
      <c r="G64" s="41">
        <v>1994</v>
      </c>
      <c r="H64" s="53" t="s">
        <v>337</v>
      </c>
      <c r="I64" s="51">
        <v>368</v>
      </c>
    </row>
    <row r="65" spans="1:9" ht="15.75">
      <c r="A65" s="41">
        <v>168</v>
      </c>
      <c r="B65" s="41" t="s">
        <v>54</v>
      </c>
      <c r="C65" s="41" t="s">
        <v>489</v>
      </c>
      <c r="D65" s="42">
        <v>0.03549768518518519</v>
      </c>
      <c r="E65" s="43">
        <v>121</v>
      </c>
      <c r="F65" s="52" t="s">
        <v>338</v>
      </c>
      <c r="G65" s="41">
        <v>1992</v>
      </c>
      <c r="H65" s="53" t="s">
        <v>339</v>
      </c>
      <c r="I65" s="51">
        <v>366</v>
      </c>
    </row>
    <row r="66" spans="1:9" ht="15.75">
      <c r="A66" s="41">
        <v>171</v>
      </c>
      <c r="B66" s="41" t="s">
        <v>54</v>
      </c>
      <c r="C66" s="41" t="s">
        <v>490</v>
      </c>
      <c r="D66" s="42">
        <v>0.036006944444444446</v>
      </c>
      <c r="E66" s="43">
        <v>244</v>
      </c>
      <c r="F66" s="52" t="s">
        <v>342</v>
      </c>
      <c r="G66" s="41">
        <v>1989</v>
      </c>
      <c r="H66" s="53"/>
      <c r="I66" s="51">
        <v>360</v>
      </c>
    </row>
    <row r="67" spans="1:9" ht="15.75">
      <c r="A67" s="41">
        <v>175</v>
      </c>
      <c r="B67" s="41" t="s">
        <v>54</v>
      </c>
      <c r="C67" s="41" t="s">
        <v>491</v>
      </c>
      <c r="D67" s="42">
        <v>0.03612268518518518</v>
      </c>
      <c r="E67" s="43">
        <v>242</v>
      </c>
      <c r="F67" s="52" t="s">
        <v>348</v>
      </c>
      <c r="G67" s="41">
        <v>1979</v>
      </c>
      <c r="H67" s="53" t="s">
        <v>119</v>
      </c>
      <c r="I67" s="51">
        <v>352</v>
      </c>
    </row>
    <row r="68" spans="1:9" ht="15.75">
      <c r="A68" s="54">
        <v>178</v>
      </c>
      <c r="B68" s="54" t="s">
        <v>54</v>
      </c>
      <c r="C68" s="54" t="s">
        <v>492</v>
      </c>
      <c r="D68" s="55">
        <v>0.036412037037037034</v>
      </c>
      <c r="E68" s="56">
        <v>232</v>
      </c>
      <c r="F68" s="57" t="s">
        <v>351</v>
      </c>
      <c r="G68" s="54">
        <v>1982</v>
      </c>
      <c r="H68" s="58" t="s">
        <v>352</v>
      </c>
      <c r="I68" s="59">
        <v>346</v>
      </c>
    </row>
    <row r="69" spans="1:9" ht="15.75">
      <c r="A69" s="54">
        <v>179</v>
      </c>
      <c r="B69" s="54" t="s">
        <v>54</v>
      </c>
      <c r="C69" s="54" t="s">
        <v>493</v>
      </c>
      <c r="D69" s="55">
        <v>0.03643518518518519</v>
      </c>
      <c r="E69" s="56">
        <v>252</v>
      </c>
      <c r="F69" s="57" t="s">
        <v>353</v>
      </c>
      <c r="G69" s="54">
        <v>1996</v>
      </c>
      <c r="H69" s="58" t="s">
        <v>354</v>
      </c>
      <c r="I69" s="59">
        <v>344</v>
      </c>
    </row>
    <row r="70" spans="1:9" ht="15.75">
      <c r="A70" s="41">
        <v>183</v>
      </c>
      <c r="B70" s="41" t="s">
        <v>54</v>
      </c>
      <c r="C70" s="41" t="s">
        <v>494</v>
      </c>
      <c r="D70" s="42">
        <v>0.03668981481481482</v>
      </c>
      <c r="E70" s="43">
        <v>21</v>
      </c>
      <c r="F70" s="52" t="s">
        <v>359</v>
      </c>
      <c r="G70" s="41">
        <v>1977</v>
      </c>
      <c r="H70" s="53"/>
      <c r="I70" s="51">
        <v>336</v>
      </c>
    </row>
    <row r="71" spans="1:9" ht="15.75">
      <c r="A71" s="41">
        <v>192</v>
      </c>
      <c r="B71" s="41" t="s">
        <v>54</v>
      </c>
      <c r="C71" s="41" t="s">
        <v>495</v>
      </c>
      <c r="D71" s="42">
        <v>0.03746527777777778</v>
      </c>
      <c r="E71" s="43">
        <v>114</v>
      </c>
      <c r="F71" s="52" t="s">
        <v>373</v>
      </c>
      <c r="G71" s="41">
        <v>1997</v>
      </c>
      <c r="H71" s="53" t="s">
        <v>84</v>
      </c>
      <c r="I71" s="51">
        <v>318</v>
      </c>
    </row>
    <row r="72" spans="1:9" ht="15.75">
      <c r="A72" s="54">
        <v>193</v>
      </c>
      <c r="B72" s="54" t="s">
        <v>54</v>
      </c>
      <c r="C72" s="54" t="s">
        <v>496</v>
      </c>
      <c r="D72" s="55">
        <v>0.03747685185185185</v>
      </c>
      <c r="E72" s="56">
        <v>31</v>
      </c>
      <c r="F72" s="57" t="s">
        <v>374</v>
      </c>
      <c r="G72" s="54">
        <v>1986</v>
      </c>
      <c r="H72" s="58" t="s">
        <v>44</v>
      </c>
      <c r="I72" s="59">
        <v>316</v>
      </c>
    </row>
    <row r="73" spans="1:9" ht="15.75">
      <c r="A73" s="41">
        <v>205</v>
      </c>
      <c r="B73" s="41" t="s">
        <v>54</v>
      </c>
      <c r="C73" s="41" t="s">
        <v>497</v>
      </c>
      <c r="D73" s="42">
        <v>0.03888888888888889</v>
      </c>
      <c r="E73" s="43">
        <v>267</v>
      </c>
      <c r="F73" s="52" t="s">
        <v>389</v>
      </c>
      <c r="G73" s="41">
        <v>1977</v>
      </c>
      <c r="H73" s="53" t="s">
        <v>390</v>
      </c>
      <c r="I73" s="51">
        <v>292</v>
      </c>
    </row>
    <row r="74" spans="1:9" ht="15.75">
      <c r="A74" s="41"/>
      <c r="D74" s="42"/>
      <c r="E74" s="43"/>
      <c r="F74" s="52"/>
      <c r="G74" s="41"/>
      <c r="H74" s="53"/>
      <c r="I74" s="51"/>
    </row>
    <row r="75" spans="1:9" ht="15.75">
      <c r="A75" s="37"/>
      <c r="B75" s="437" t="s">
        <v>498</v>
      </c>
      <c r="C75" s="437"/>
      <c r="D75" s="437"/>
      <c r="E75" s="437"/>
      <c r="F75" s="437"/>
      <c r="G75" s="437"/>
      <c r="H75" s="437"/>
      <c r="I75" s="37"/>
    </row>
    <row r="76" spans="1:9" ht="15.75">
      <c r="A76" s="67" t="s">
        <v>46</v>
      </c>
      <c r="B76" s="67" t="s">
        <v>429</v>
      </c>
      <c r="C76" s="67" t="s">
        <v>47</v>
      </c>
      <c r="D76" s="68" t="s">
        <v>48</v>
      </c>
      <c r="E76" s="67" t="s">
        <v>49</v>
      </c>
      <c r="F76" s="67" t="s">
        <v>50</v>
      </c>
      <c r="G76" s="67" t="s">
        <v>51</v>
      </c>
      <c r="H76" s="67" t="s">
        <v>52</v>
      </c>
      <c r="I76" s="67" t="s">
        <v>53</v>
      </c>
    </row>
    <row r="77" spans="1:9" ht="15.75">
      <c r="A77" s="41">
        <v>7</v>
      </c>
      <c r="B77" s="47" t="s">
        <v>66</v>
      </c>
      <c r="C77" s="47">
        <v>1</v>
      </c>
      <c r="D77" s="48">
        <v>0.022997685185185187</v>
      </c>
      <c r="E77" s="47">
        <v>280</v>
      </c>
      <c r="F77" s="49" t="s">
        <v>67</v>
      </c>
      <c r="G77" s="47">
        <v>1970</v>
      </c>
      <c r="H77" s="50" t="s">
        <v>68</v>
      </c>
      <c r="I77" s="51">
        <v>688</v>
      </c>
    </row>
    <row r="78" spans="1:9" ht="15.75">
      <c r="A78" s="41">
        <v>9</v>
      </c>
      <c r="B78" s="41" t="s">
        <v>66</v>
      </c>
      <c r="C78" s="41">
        <v>2</v>
      </c>
      <c r="D78" s="42">
        <v>0.023414351851851853</v>
      </c>
      <c r="E78" s="43">
        <v>231</v>
      </c>
      <c r="F78" s="52" t="s">
        <v>71</v>
      </c>
      <c r="G78" s="41">
        <v>1976</v>
      </c>
      <c r="H78" s="53" t="s">
        <v>72</v>
      </c>
      <c r="I78" s="51">
        <v>684</v>
      </c>
    </row>
    <row r="79" spans="1:9" ht="15.75">
      <c r="A79" s="41">
        <v>11</v>
      </c>
      <c r="B79" s="41" t="s">
        <v>66</v>
      </c>
      <c r="C79" s="41">
        <v>3</v>
      </c>
      <c r="D79" s="42">
        <v>0.023993055555555556</v>
      </c>
      <c r="E79" s="43">
        <v>88</v>
      </c>
      <c r="F79" s="52" t="s">
        <v>75</v>
      </c>
      <c r="G79" s="41">
        <v>1973</v>
      </c>
      <c r="H79" s="53" t="s">
        <v>76</v>
      </c>
      <c r="I79" s="51">
        <v>680</v>
      </c>
    </row>
    <row r="80" spans="1:9" ht="15.75">
      <c r="A80" s="41">
        <v>13</v>
      </c>
      <c r="B80" s="41" t="s">
        <v>66</v>
      </c>
      <c r="C80" s="41">
        <v>4</v>
      </c>
      <c r="D80" s="42">
        <v>0.024351851851851857</v>
      </c>
      <c r="E80" s="43">
        <v>65</v>
      </c>
      <c r="F80" s="52" t="s">
        <v>79</v>
      </c>
      <c r="G80" s="41">
        <v>1973</v>
      </c>
      <c r="H80" s="53" t="s">
        <v>80</v>
      </c>
      <c r="I80" s="51">
        <v>676</v>
      </c>
    </row>
    <row r="81" spans="1:9" ht="15.75">
      <c r="A81" s="41">
        <v>16</v>
      </c>
      <c r="B81" s="41" t="s">
        <v>66</v>
      </c>
      <c r="C81" s="41">
        <v>5</v>
      </c>
      <c r="D81" s="42">
        <v>0.024733796296296295</v>
      </c>
      <c r="E81" s="43">
        <v>14</v>
      </c>
      <c r="F81" s="52" t="s">
        <v>85</v>
      </c>
      <c r="G81" s="41">
        <v>1968</v>
      </c>
      <c r="H81" s="53" t="s">
        <v>58</v>
      </c>
      <c r="I81" s="51">
        <v>670</v>
      </c>
    </row>
    <row r="82" spans="1:9" ht="15.75">
      <c r="A82" s="41">
        <v>17</v>
      </c>
      <c r="B82" s="41" t="s">
        <v>66</v>
      </c>
      <c r="C82" s="41">
        <v>6</v>
      </c>
      <c r="D82" s="42">
        <v>0.02496527777777778</v>
      </c>
      <c r="E82" s="43">
        <v>226</v>
      </c>
      <c r="F82" s="52" t="s">
        <v>86</v>
      </c>
      <c r="G82" s="41">
        <v>1976</v>
      </c>
      <c r="H82" s="53" t="s">
        <v>68</v>
      </c>
      <c r="I82" s="51">
        <v>668</v>
      </c>
    </row>
    <row r="83" spans="1:9" ht="15.75">
      <c r="A83" s="41">
        <v>18</v>
      </c>
      <c r="B83" s="41" t="s">
        <v>66</v>
      </c>
      <c r="C83" s="41">
        <v>7</v>
      </c>
      <c r="D83" s="42">
        <v>0.025243055555555557</v>
      </c>
      <c r="E83" s="43">
        <v>11</v>
      </c>
      <c r="F83" s="52" t="s">
        <v>87</v>
      </c>
      <c r="G83" s="41">
        <v>1970</v>
      </c>
      <c r="H83" s="53" t="s">
        <v>88</v>
      </c>
      <c r="I83" s="51">
        <v>666</v>
      </c>
    </row>
    <row r="84" spans="1:9" ht="15.75">
      <c r="A84" s="41">
        <v>24</v>
      </c>
      <c r="B84" s="41" t="s">
        <v>66</v>
      </c>
      <c r="C84" s="41">
        <v>8</v>
      </c>
      <c r="D84" s="42">
        <v>0.025752314814814815</v>
      </c>
      <c r="E84" s="43">
        <v>97</v>
      </c>
      <c r="F84" s="52" t="s">
        <v>99</v>
      </c>
      <c r="G84" s="41">
        <v>1968</v>
      </c>
      <c r="H84" s="53" t="s">
        <v>84</v>
      </c>
      <c r="I84" s="51">
        <v>654</v>
      </c>
    </row>
    <row r="85" spans="1:9" ht="15.75">
      <c r="A85" s="41">
        <v>27</v>
      </c>
      <c r="B85" s="41" t="s">
        <v>66</v>
      </c>
      <c r="C85" s="41">
        <v>9</v>
      </c>
      <c r="D85" s="42">
        <v>0.026516203703703698</v>
      </c>
      <c r="E85" s="43">
        <v>78</v>
      </c>
      <c r="F85" s="52" t="s">
        <v>104</v>
      </c>
      <c r="G85" s="41">
        <v>1975</v>
      </c>
      <c r="H85" s="53" t="s">
        <v>105</v>
      </c>
      <c r="I85" s="51">
        <v>648</v>
      </c>
    </row>
    <row r="86" spans="1:9" ht="15.75">
      <c r="A86" s="41">
        <v>31</v>
      </c>
      <c r="B86" s="41" t="s">
        <v>66</v>
      </c>
      <c r="C86" s="41">
        <v>10</v>
      </c>
      <c r="D86" s="42">
        <v>0.026828703703703702</v>
      </c>
      <c r="E86" s="43">
        <v>210</v>
      </c>
      <c r="F86" s="52" t="s">
        <v>111</v>
      </c>
      <c r="G86" s="41">
        <v>1971</v>
      </c>
      <c r="H86" s="53" t="s">
        <v>112</v>
      </c>
      <c r="I86" s="51">
        <v>640</v>
      </c>
    </row>
    <row r="87" spans="1:9" ht="15.75">
      <c r="A87" s="41">
        <v>34</v>
      </c>
      <c r="B87" s="41" t="s">
        <v>66</v>
      </c>
      <c r="C87" s="41">
        <v>11</v>
      </c>
      <c r="D87" s="42">
        <v>0.02693287037037037</v>
      </c>
      <c r="E87" s="43">
        <v>75</v>
      </c>
      <c r="F87" s="52" t="s">
        <v>116</v>
      </c>
      <c r="G87" s="41">
        <v>1974</v>
      </c>
      <c r="H87" s="53" t="s">
        <v>96</v>
      </c>
      <c r="I87" s="51">
        <v>634</v>
      </c>
    </row>
    <row r="88" spans="1:9" ht="15.75">
      <c r="A88" s="41">
        <v>35</v>
      </c>
      <c r="B88" s="41" t="s">
        <v>66</v>
      </c>
      <c r="C88" s="41">
        <v>12</v>
      </c>
      <c r="D88" s="42">
        <v>0.026967592592592595</v>
      </c>
      <c r="E88" s="43">
        <v>64</v>
      </c>
      <c r="F88" s="52" t="s">
        <v>117</v>
      </c>
      <c r="G88" s="41">
        <v>1967</v>
      </c>
      <c r="H88" s="53" t="s">
        <v>80</v>
      </c>
      <c r="I88" s="51">
        <v>632</v>
      </c>
    </row>
    <row r="89" spans="1:9" ht="15.75">
      <c r="A89" s="41">
        <v>42</v>
      </c>
      <c r="B89" s="41" t="s">
        <v>66</v>
      </c>
      <c r="C89" s="41">
        <v>13</v>
      </c>
      <c r="D89" s="42">
        <v>0.0275</v>
      </c>
      <c r="E89" s="43">
        <v>214</v>
      </c>
      <c r="F89" s="52" t="s">
        <v>131</v>
      </c>
      <c r="G89" s="41">
        <v>1968</v>
      </c>
      <c r="H89" s="53" t="s">
        <v>132</v>
      </c>
      <c r="I89" s="51">
        <v>618</v>
      </c>
    </row>
    <row r="90" spans="1:9" ht="15.75">
      <c r="A90" s="41">
        <v>45</v>
      </c>
      <c r="B90" s="41" t="s">
        <v>66</v>
      </c>
      <c r="C90" s="41">
        <v>14</v>
      </c>
      <c r="D90" s="42">
        <v>0.027685185185185188</v>
      </c>
      <c r="E90" s="43">
        <v>30</v>
      </c>
      <c r="F90" s="52" t="s">
        <v>136</v>
      </c>
      <c r="G90" s="41">
        <v>1970</v>
      </c>
      <c r="H90" s="53"/>
      <c r="I90" s="51">
        <v>612</v>
      </c>
    </row>
    <row r="91" spans="1:9" ht="15.75">
      <c r="A91" s="41">
        <v>49</v>
      </c>
      <c r="B91" s="41" t="s">
        <v>66</v>
      </c>
      <c r="C91" s="41">
        <v>15</v>
      </c>
      <c r="D91" s="42">
        <v>0.027962962962962964</v>
      </c>
      <c r="E91" s="43">
        <v>82</v>
      </c>
      <c r="F91" s="52" t="s">
        <v>142</v>
      </c>
      <c r="G91" s="41">
        <v>1971</v>
      </c>
      <c r="H91" s="53" t="s">
        <v>143</v>
      </c>
      <c r="I91" s="51">
        <v>604</v>
      </c>
    </row>
    <row r="92" spans="1:9" ht="15.75">
      <c r="A92" s="41">
        <v>51</v>
      </c>
      <c r="B92" s="41" t="s">
        <v>66</v>
      </c>
      <c r="C92" s="41">
        <v>16</v>
      </c>
      <c r="D92" s="42">
        <v>0.028067129629629626</v>
      </c>
      <c r="E92" s="43">
        <v>138</v>
      </c>
      <c r="F92" s="52" t="s">
        <v>146</v>
      </c>
      <c r="G92" s="41">
        <v>1968</v>
      </c>
      <c r="H92" s="53" t="s">
        <v>147</v>
      </c>
      <c r="I92" s="51">
        <v>600</v>
      </c>
    </row>
    <row r="93" spans="1:9" ht="15.75">
      <c r="A93" s="41">
        <v>53</v>
      </c>
      <c r="B93" s="41" t="s">
        <v>66</v>
      </c>
      <c r="C93" s="41">
        <v>17</v>
      </c>
      <c r="D93" s="42">
        <v>0.028171296296296302</v>
      </c>
      <c r="E93" s="43">
        <v>66</v>
      </c>
      <c r="F93" s="52" t="s">
        <v>150</v>
      </c>
      <c r="G93" s="41">
        <v>1972</v>
      </c>
      <c r="H93" s="53" t="s">
        <v>151</v>
      </c>
      <c r="I93" s="51">
        <v>596</v>
      </c>
    </row>
    <row r="94" spans="1:9" ht="15.75">
      <c r="A94" s="41">
        <v>56</v>
      </c>
      <c r="B94" s="41" t="s">
        <v>66</v>
      </c>
      <c r="C94" s="41">
        <v>18</v>
      </c>
      <c r="D94" s="42">
        <v>0.02829861111111111</v>
      </c>
      <c r="E94" s="43">
        <v>33</v>
      </c>
      <c r="F94" s="52" t="s">
        <v>156</v>
      </c>
      <c r="G94" s="41">
        <v>1975</v>
      </c>
      <c r="H94" s="53"/>
      <c r="I94" s="51">
        <v>590</v>
      </c>
    </row>
    <row r="95" spans="1:9" ht="15.75">
      <c r="A95" s="41">
        <v>58</v>
      </c>
      <c r="B95" s="41" t="s">
        <v>66</v>
      </c>
      <c r="C95" s="41">
        <v>19</v>
      </c>
      <c r="D95" s="42">
        <v>0.028402777777777777</v>
      </c>
      <c r="E95" s="43">
        <v>229</v>
      </c>
      <c r="F95" s="52" t="s">
        <v>158</v>
      </c>
      <c r="G95" s="41">
        <v>1974</v>
      </c>
      <c r="H95" s="53" t="s">
        <v>159</v>
      </c>
      <c r="I95" s="51">
        <v>586</v>
      </c>
    </row>
    <row r="96" spans="1:9" ht="15.75">
      <c r="A96" s="41">
        <v>60</v>
      </c>
      <c r="B96" s="41" t="s">
        <v>66</v>
      </c>
      <c r="C96" s="41">
        <v>20</v>
      </c>
      <c r="D96" s="42">
        <v>0.028506944444444442</v>
      </c>
      <c r="E96" s="43">
        <v>27</v>
      </c>
      <c r="F96" s="52" t="s">
        <v>162</v>
      </c>
      <c r="G96" s="41">
        <v>1968</v>
      </c>
      <c r="H96" s="53" t="s">
        <v>163</v>
      </c>
      <c r="I96" s="51">
        <v>582</v>
      </c>
    </row>
    <row r="97" spans="1:9" ht="15.75">
      <c r="A97" s="41">
        <v>65</v>
      </c>
      <c r="B97" s="41" t="s">
        <v>66</v>
      </c>
      <c r="C97" s="41">
        <v>21</v>
      </c>
      <c r="D97" s="42">
        <v>0.02871527777777778</v>
      </c>
      <c r="E97" s="43">
        <v>93</v>
      </c>
      <c r="F97" s="52" t="s">
        <v>172</v>
      </c>
      <c r="G97" s="41">
        <v>1970</v>
      </c>
      <c r="H97" s="53" t="s">
        <v>173</v>
      </c>
      <c r="I97" s="51">
        <v>572</v>
      </c>
    </row>
    <row r="98" spans="1:9" ht="15.75">
      <c r="A98" s="41">
        <v>76</v>
      </c>
      <c r="B98" s="41" t="s">
        <v>66</v>
      </c>
      <c r="C98" s="41">
        <v>22</v>
      </c>
      <c r="D98" s="42">
        <v>0.029317129629629634</v>
      </c>
      <c r="E98" s="43">
        <v>291</v>
      </c>
      <c r="F98" s="52" t="s">
        <v>189</v>
      </c>
      <c r="G98" s="41">
        <v>1975</v>
      </c>
      <c r="H98" s="53" t="s">
        <v>190</v>
      </c>
      <c r="I98" s="51">
        <v>550</v>
      </c>
    </row>
    <row r="99" spans="1:9" ht="15.75">
      <c r="A99" s="41">
        <v>80</v>
      </c>
      <c r="B99" s="41" t="s">
        <v>66</v>
      </c>
      <c r="C99" s="41">
        <v>23</v>
      </c>
      <c r="D99" s="42">
        <v>0.029618055555555554</v>
      </c>
      <c r="E99" s="43">
        <v>250</v>
      </c>
      <c r="F99" s="52" t="s">
        <v>197</v>
      </c>
      <c r="G99" s="41">
        <v>1968</v>
      </c>
      <c r="H99" s="53"/>
      <c r="I99" s="51">
        <v>542</v>
      </c>
    </row>
    <row r="100" spans="1:9" ht="15.75">
      <c r="A100" s="41">
        <v>82</v>
      </c>
      <c r="B100" s="41" t="s">
        <v>66</v>
      </c>
      <c r="C100" s="41">
        <v>24</v>
      </c>
      <c r="D100" s="42">
        <v>0.029664351851851855</v>
      </c>
      <c r="E100" s="43">
        <v>243</v>
      </c>
      <c r="F100" s="52" t="s">
        <v>200</v>
      </c>
      <c r="G100" s="41">
        <v>1969</v>
      </c>
      <c r="H100" s="53" t="s">
        <v>201</v>
      </c>
      <c r="I100" s="51">
        <v>538</v>
      </c>
    </row>
    <row r="101" spans="1:9" ht="15.75">
      <c r="A101" s="41">
        <v>84</v>
      </c>
      <c r="B101" s="41" t="s">
        <v>66</v>
      </c>
      <c r="C101" s="41">
        <v>25</v>
      </c>
      <c r="D101" s="42">
        <v>0.029942129629629628</v>
      </c>
      <c r="E101" s="43">
        <v>58</v>
      </c>
      <c r="F101" s="52" t="s">
        <v>203</v>
      </c>
      <c r="G101" s="41">
        <v>1972</v>
      </c>
      <c r="H101" s="53" t="s">
        <v>204</v>
      </c>
      <c r="I101" s="51">
        <v>534</v>
      </c>
    </row>
    <row r="102" spans="1:9" ht="15.75">
      <c r="A102" s="41">
        <v>88</v>
      </c>
      <c r="B102" s="41" t="s">
        <v>66</v>
      </c>
      <c r="C102" s="41">
        <v>26</v>
      </c>
      <c r="D102" s="42">
        <v>0.03008101851851852</v>
      </c>
      <c r="E102" s="43">
        <v>207</v>
      </c>
      <c r="F102" s="52" t="s">
        <v>211</v>
      </c>
      <c r="G102" s="41">
        <v>1971</v>
      </c>
      <c r="H102" s="53" t="s">
        <v>212</v>
      </c>
      <c r="I102" s="51">
        <v>526</v>
      </c>
    </row>
    <row r="103" spans="1:9" ht="15.75">
      <c r="A103" s="41">
        <v>92</v>
      </c>
      <c r="B103" s="41" t="s">
        <v>66</v>
      </c>
      <c r="C103" s="41">
        <v>27</v>
      </c>
      <c r="D103" s="42">
        <v>0.030208333333333334</v>
      </c>
      <c r="E103" s="43">
        <v>101</v>
      </c>
      <c r="F103" s="52" t="s">
        <v>219</v>
      </c>
      <c r="G103" s="41">
        <v>1975</v>
      </c>
      <c r="H103" s="53" t="s">
        <v>220</v>
      </c>
      <c r="I103" s="51">
        <v>518</v>
      </c>
    </row>
    <row r="104" spans="1:9" ht="15.75">
      <c r="A104" s="41">
        <v>100</v>
      </c>
      <c r="B104" s="41" t="s">
        <v>66</v>
      </c>
      <c r="C104" s="41">
        <v>28</v>
      </c>
      <c r="D104" s="42">
        <v>0.0305787037037037</v>
      </c>
      <c r="E104" s="43">
        <v>288</v>
      </c>
      <c r="F104" s="52" t="s">
        <v>231</v>
      </c>
      <c r="G104" s="41">
        <v>1972</v>
      </c>
      <c r="H104" s="53"/>
      <c r="I104" s="51">
        <v>502</v>
      </c>
    </row>
    <row r="105" spans="1:9" ht="15.75">
      <c r="A105" s="41">
        <v>108</v>
      </c>
      <c r="B105" s="41" t="s">
        <v>66</v>
      </c>
      <c r="C105" s="41">
        <v>29</v>
      </c>
      <c r="D105" s="42">
        <v>0.03096064814814815</v>
      </c>
      <c r="E105" s="43">
        <v>283</v>
      </c>
      <c r="F105" s="52" t="s">
        <v>242</v>
      </c>
      <c r="G105" s="41">
        <v>1971</v>
      </c>
      <c r="H105" s="53" t="s">
        <v>179</v>
      </c>
      <c r="I105" s="51">
        <v>486</v>
      </c>
    </row>
    <row r="106" spans="1:9" ht="15.75">
      <c r="A106" s="41">
        <v>109</v>
      </c>
      <c r="B106" s="41" t="s">
        <v>66</v>
      </c>
      <c r="C106" s="41">
        <v>30</v>
      </c>
      <c r="D106" s="42">
        <v>0.031064814814814812</v>
      </c>
      <c r="E106" s="43">
        <v>145</v>
      </c>
      <c r="F106" s="52" t="s">
        <v>243</v>
      </c>
      <c r="G106" s="41">
        <v>1976</v>
      </c>
      <c r="H106" s="53" t="s">
        <v>210</v>
      </c>
      <c r="I106" s="51">
        <v>484</v>
      </c>
    </row>
    <row r="107" spans="1:9" ht="15.75">
      <c r="A107" s="41">
        <v>121</v>
      </c>
      <c r="B107" s="41" t="s">
        <v>66</v>
      </c>
      <c r="C107" s="41">
        <v>31</v>
      </c>
      <c r="D107" s="42">
        <v>0.03203703703703704</v>
      </c>
      <c r="E107" s="43">
        <v>209</v>
      </c>
      <c r="F107" s="52" t="s">
        <v>262</v>
      </c>
      <c r="G107" s="41">
        <v>1973</v>
      </c>
      <c r="H107" s="53" t="s">
        <v>257</v>
      </c>
      <c r="I107" s="51">
        <v>460</v>
      </c>
    </row>
    <row r="108" spans="1:9" ht="15.75">
      <c r="A108" s="41">
        <v>123</v>
      </c>
      <c r="B108" s="41" t="s">
        <v>66</v>
      </c>
      <c r="C108" s="41">
        <v>32</v>
      </c>
      <c r="D108" s="42" t="s">
        <v>265</v>
      </c>
      <c r="E108" s="43">
        <v>268</v>
      </c>
      <c r="F108" s="52" t="s">
        <v>266</v>
      </c>
      <c r="G108" s="41">
        <v>1973</v>
      </c>
      <c r="H108" s="53" t="s">
        <v>267</v>
      </c>
      <c r="I108" s="51">
        <v>456</v>
      </c>
    </row>
    <row r="109" spans="1:9" ht="15.75">
      <c r="A109" s="41">
        <v>126</v>
      </c>
      <c r="B109" s="41" t="s">
        <v>66</v>
      </c>
      <c r="C109" s="41">
        <v>33</v>
      </c>
      <c r="D109" s="42">
        <v>0.03225694444444444</v>
      </c>
      <c r="E109" s="43">
        <v>40</v>
      </c>
      <c r="F109" s="52" t="s">
        <v>272</v>
      </c>
      <c r="G109" s="41">
        <v>1972</v>
      </c>
      <c r="H109" s="53" t="s">
        <v>273</v>
      </c>
      <c r="I109" s="51">
        <v>450</v>
      </c>
    </row>
    <row r="110" spans="1:9" ht="15.75">
      <c r="A110" s="41">
        <v>138</v>
      </c>
      <c r="B110" s="41" t="s">
        <v>66</v>
      </c>
      <c r="C110" s="41">
        <v>34</v>
      </c>
      <c r="D110" s="42">
        <v>0.0330787037037037</v>
      </c>
      <c r="E110" s="43">
        <v>107</v>
      </c>
      <c r="F110" s="52" t="s">
        <v>291</v>
      </c>
      <c r="G110" s="41">
        <v>1974</v>
      </c>
      <c r="H110" s="53" t="s">
        <v>292</v>
      </c>
      <c r="I110" s="51">
        <v>426</v>
      </c>
    </row>
    <row r="111" spans="1:9" ht="15.75">
      <c r="A111" s="41">
        <v>142</v>
      </c>
      <c r="B111" s="41" t="s">
        <v>66</v>
      </c>
      <c r="C111" s="41">
        <v>35</v>
      </c>
      <c r="D111" s="42">
        <v>0.0334375</v>
      </c>
      <c r="E111" s="43">
        <v>203</v>
      </c>
      <c r="F111" s="52" t="s">
        <v>297</v>
      </c>
      <c r="G111" s="41">
        <v>1976</v>
      </c>
      <c r="H111" s="53" t="s">
        <v>298</v>
      </c>
      <c r="I111" s="51">
        <v>418</v>
      </c>
    </row>
    <row r="112" spans="1:9" ht="15.75">
      <c r="A112" s="41">
        <v>143</v>
      </c>
      <c r="B112" s="41" t="s">
        <v>66</v>
      </c>
      <c r="C112" s="41">
        <v>36</v>
      </c>
      <c r="D112" s="42">
        <v>0.03349537037037037</v>
      </c>
      <c r="E112" s="43">
        <v>67</v>
      </c>
      <c r="F112" s="52" t="s">
        <v>299</v>
      </c>
      <c r="G112" s="41">
        <v>1970</v>
      </c>
      <c r="H112" s="53" t="s">
        <v>259</v>
      </c>
      <c r="I112" s="51">
        <v>416</v>
      </c>
    </row>
    <row r="113" spans="1:9" ht="15.75">
      <c r="A113" s="41">
        <v>144</v>
      </c>
      <c r="B113" s="41" t="s">
        <v>66</v>
      </c>
      <c r="C113" s="41">
        <v>37</v>
      </c>
      <c r="D113" s="42">
        <v>0.03353009259259259</v>
      </c>
      <c r="E113" s="43">
        <v>240</v>
      </c>
      <c r="F113" s="52" t="s">
        <v>300</v>
      </c>
      <c r="G113" s="41">
        <v>1970</v>
      </c>
      <c r="H113" s="53" t="s">
        <v>301</v>
      </c>
      <c r="I113" s="51">
        <v>414</v>
      </c>
    </row>
    <row r="114" spans="1:9" ht="15.75">
      <c r="A114" s="41">
        <v>155</v>
      </c>
      <c r="B114" s="41" t="s">
        <v>66</v>
      </c>
      <c r="C114" s="41">
        <v>38</v>
      </c>
      <c r="D114" s="42">
        <v>0.0343287037037037</v>
      </c>
      <c r="E114" s="43">
        <v>83</v>
      </c>
      <c r="F114" s="52" t="s">
        <v>317</v>
      </c>
      <c r="G114" s="41">
        <v>1971</v>
      </c>
      <c r="H114" s="53"/>
      <c r="I114" s="51">
        <v>392</v>
      </c>
    </row>
    <row r="115" spans="1:9" ht="15.75">
      <c r="A115" s="41">
        <v>187</v>
      </c>
      <c r="B115" s="41" t="s">
        <v>66</v>
      </c>
      <c r="C115" s="41">
        <v>39</v>
      </c>
      <c r="D115" s="42">
        <v>0.03710648148148148</v>
      </c>
      <c r="E115" s="43">
        <v>122</v>
      </c>
      <c r="F115" s="52" t="s">
        <v>365</v>
      </c>
      <c r="G115" s="41">
        <v>1976</v>
      </c>
      <c r="H115" s="53"/>
      <c r="I115" s="51">
        <v>328</v>
      </c>
    </row>
    <row r="116" spans="1:9" ht="15.75">
      <c r="A116" s="41">
        <v>196</v>
      </c>
      <c r="B116" s="41" t="s">
        <v>66</v>
      </c>
      <c r="C116" s="41">
        <v>40</v>
      </c>
      <c r="D116" s="42">
        <v>0.037812500000000006</v>
      </c>
      <c r="E116" s="43">
        <v>118</v>
      </c>
      <c r="F116" s="52" t="s">
        <v>377</v>
      </c>
      <c r="G116" s="41">
        <v>1967</v>
      </c>
      <c r="H116" s="53" t="s">
        <v>143</v>
      </c>
      <c r="I116" s="51">
        <v>310</v>
      </c>
    </row>
    <row r="117" spans="1:9" ht="15.75">
      <c r="A117" s="41">
        <v>210</v>
      </c>
      <c r="B117" s="41" t="s">
        <v>66</v>
      </c>
      <c r="C117" s="41">
        <v>41</v>
      </c>
      <c r="D117" s="42">
        <v>0.039837962962962964</v>
      </c>
      <c r="E117" s="43">
        <v>265</v>
      </c>
      <c r="F117" s="52" t="s">
        <v>396</v>
      </c>
      <c r="G117" s="41">
        <v>1975</v>
      </c>
      <c r="H117" s="53"/>
      <c r="I117" s="51">
        <v>282</v>
      </c>
    </row>
    <row r="118" spans="1:9" ht="15.75">
      <c r="A118" s="41">
        <v>214</v>
      </c>
      <c r="B118" s="41" t="s">
        <v>66</v>
      </c>
      <c r="C118" s="41">
        <v>42</v>
      </c>
      <c r="D118" s="42">
        <v>0.04040509259259259</v>
      </c>
      <c r="E118" s="43">
        <v>51</v>
      </c>
      <c r="F118" s="52" t="s">
        <v>401</v>
      </c>
      <c r="G118" s="41">
        <v>1970</v>
      </c>
      <c r="H118" s="53" t="s">
        <v>402</v>
      </c>
      <c r="I118" s="51">
        <v>274</v>
      </c>
    </row>
    <row r="119" spans="1:9" ht="15.75">
      <c r="A119" s="41">
        <v>216</v>
      </c>
      <c r="B119" s="41" t="s">
        <v>66</v>
      </c>
      <c r="C119" s="41">
        <v>43</v>
      </c>
      <c r="D119" s="42">
        <v>0.04054398148148148</v>
      </c>
      <c r="E119" s="43">
        <v>129</v>
      </c>
      <c r="F119" s="52" t="s">
        <v>404</v>
      </c>
      <c r="G119" s="41">
        <v>1972</v>
      </c>
      <c r="H119" s="53" t="s">
        <v>294</v>
      </c>
      <c r="I119" s="51">
        <v>270</v>
      </c>
    </row>
    <row r="120" spans="1:9" ht="15.75">
      <c r="A120" s="41"/>
      <c r="D120" s="42"/>
      <c r="E120" s="43"/>
      <c r="F120" s="52"/>
      <c r="G120" s="41"/>
      <c r="H120" s="53"/>
      <c r="I120" s="51"/>
    </row>
    <row r="121" spans="1:9" ht="15.75">
      <c r="A121" s="37"/>
      <c r="B121" s="437" t="s">
        <v>499</v>
      </c>
      <c r="C121" s="437"/>
      <c r="D121" s="437"/>
      <c r="E121" s="437"/>
      <c r="F121" s="437"/>
      <c r="G121" s="437"/>
      <c r="H121" s="437"/>
      <c r="I121" s="37"/>
    </row>
    <row r="122" spans="1:9" ht="15.75">
      <c r="A122" s="67" t="s">
        <v>46</v>
      </c>
      <c r="B122" s="67" t="s">
        <v>429</v>
      </c>
      <c r="C122" s="67" t="s">
        <v>47</v>
      </c>
      <c r="D122" s="68" t="s">
        <v>48</v>
      </c>
      <c r="E122" s="67" t="s">
        <v>49</v>
      </c>
      <c r="F122" s="67" t="s">
        <v>50</v>
      </c>
      <c r="G122" s="67" t="s">
        <v>51</v>
      </c>
      <c r="H122" s="67" t="s">
        <v>52</v>
      </c>
      <c r="I122" s="67" t="s">
        <v>53</v>
      </c>
    </row>
    <row r="123" spans="1:9" ht="15.75">
      <c r="A123" s="41">
        <v>22</v>
      </c>
      <c r="B123" s="47" t="s">
        <v>94</v>
      </c>
      <c r="C123" s="47">
        <v>1</v>
      </c>
      <c r="D123" s="48">
        <v>0.02549768518518519</v>
      </c>
      <c r="E123" s="47">
        <v>295</v>
      </c>
      <c r="F123" s="49" t="s">
        <v>95</v>
      </c>
      <c r="G123" s="47">
        <v>1965</v>
      </c>
      <c r="H123" s="50" t="s">
        <v>96</v>
      </c>
      <c r="I123" s="51">
        <v>658</v>
      </c>
    </row>
    <row r="124" spans="1:9" ht="15.75">
      <c r="A124" s="41">
        <v>26</v>
      </c>
      <c r="B124" s="41" t="s">
        <v>94</v>
      </c>
      <c r="C124" s="41">
        <v>2</v>
      </c>
      <c r="D124" s="42">
        <v>0.026377314814814815</v>
      </c>
      <c r="E124" s="43">
        <v>42</v>
      </c>
      <c r="F124" s="52" t="s">
        <v>102</v>
      </c>
      <c r="G124" s="41">
        <v>1960</v>
      </c>
      <c r="H124" s="53" t="s">
        <v>103</v>
      </c>
      <c r="I124" s="51">
        <v>650</v>
      </c>
    </row>
    <row r="125" spans="1:9" ht="15.75">
      <c r="A125" s="41">
        <v>29</v>
      </c>
      <c r="B125" s="41" t="s">
        <v>94</v>
      </c>
      <c r="C125" s="41">
        <v>3</v>
      </c>
      <c r="D125" s="42">
        <v>0.026782407407407408</v>
      </c>
      <c r="E125" s="43">
        <v>37</v>
      </c>
      <c r="F125" s="52" t="s">
        <v>108</v>
      </c>
      <c r="G125" s="41">
        <v>1958</v>
      </c>
      <c r="H125" s="53" t="s">
        <v>109</v>
      </c>
      <c r="I125" s="51">
        <v>644</v>
      </c>
    </row>
    <row r="126" spans="1:9" ht="15.75">
      <c r="A126" s="41">
        <v>33</v>
      </c>
      <c r="B126" s="41" t="s">
        <v>94</v>
      </c>
      <c r="C126" s="41">
        <v>4</v>
      </c>
      <c r="D126" s="42">
        <v>0.026898148148148147</v>
      </c>
      <c r="E126" s="43">
        <v>39</v>
      </c>
      <c r="F126" s="52" t="s">
        <v>114</v>
      </c>
      <c r="G126" s="41">
        <v>1959</v>
      </c>
      <c r="H126" s="53" t="s">
        <v>115</v>
      </c>
      <c r="I126" s="51">
        <v>636</v>
      </c>
    </row>
    <row r="127" spans="1:9" ht="15.75">
      <c r="A127" s="41">
        <v>40</v>
      </c>
      <c r="B127" s="41" t="s">
        <v>94</v>
      </c>
      <c r="C127" s="41">
        <v>5</v>
      </c>
      <c r="D127" s="42">
        <v>0.027280092592592592</v>
      </c>
      <c r="E127" s="43">
        <v>133</v>
      </c>
      <c r="F127" s="52" t="s">
        <v>126</v>
      </c>
      <c r="G127" s="41">
        <v>1964</v>
      </c>
      <c r="H127" s="53" t="s">
        <v>127</v>
      </c>
      <c r="I127" s="51">
        <v>622</v>
      </c>
    </row>
    <row r="128" spans="1:9" ht="15.75">
      <c r="A128" s="41">
        <v>50</v>
      </c>
      <c r="B128" s="41" t="s">
        <v>94</v>
      </c>
      <c r="C128" s="41">
        <v>6</v>
      </c>
      <c r="D128" s="42">
        <v>0.02803240740740741</v>
      </c>
      <c r="E128" s="43">
        <v>70</v>
      </c>
      <c r="F128" s="52" t="s">
        <v>144</v>
      </c>
      <c r="G128" s="41">
        <v>1957</v>
      </c>
      <c r="H128" s="53" t="s">
        <v>145</v>
      </c>
      <c r="I128" s="51">
        <v>602</v>
      </c>
    </row>
    <row r="129" spans="1:9" ht="15.75">
      <c r="A129" s="41">
        <v>64</v>
      </c>
      <c r="B129" s="41" t="s">
        <v>94</v>
      </c>
      <c r="C129" s="41">
        <v>7</v>
      </c>
      <c r="D129" s="42">
        <v>0.028703703703703703</v>
      </c>
      <c r="E129" s="43">
        <v>296</v>
      </c>
      <c r="F129" s="52" t="s">
        <v>170</v>
      </c>
      <c r="G129" s="41">
        <v>1963</v>
      </c>
      <c r="H129" s="53" t="s">
        <v>171</v>
      </c>
      <c r="I129" s="51">
        <v>574</v>
      </c>
    </row>
    <row r="130" spans="1:9" ht="15.75">
      <c r="A130" s="41">
        <v>66</v>
      </c>
      <c r="B130" s="41" t="s">
        <v>94</v>
      </c>
      <c r="C130" s="41">
        <v>8</v>
      </c>
      <c r="D130" s="42">
        <v>0.02871527777777778</v>
      </c>
      <c r="E130" s="43">
        <v>29</v>
      </c>
      <c r="F130" s="52" t="s">
        <v>174</v>
      </c>
      <c r="G130" s="41">
        <v>1962</v>
      </c>
      <c r="H130" s="53" t="s">
        <v>175</v>
      </c>
      <c r="I130" s="51">
        <v>570</v>
      </c>
    </row>
    <row r="131" spans="1:9" ht="15.75">
      <c r="A131" s="41">
        <v>70</v>
      </c>
      <c r="B131" s="41" t="s">
        <v>94</v>
      </c>
      <c r="C131" s="41">
        <v>9</v>
      </c>
      <c r="D131" s="42">
        <v>0.029074074074074075</v>
      </c>
      <c r="E131" s="43">
        <v>235</v>
      </c>
      <c r="F131" s="52" t="s">
        <v>181</v>
      </c>
      <c r="G131" s="41">
        <v>1957</v>
      </c>
      <c r="H131" s="53" t="s">
        <v>98</v>
      </c>
      <c r="I131" s="51">
        <v>562</v>
      </c>
    </row>
    <row r="132" spans="1:9" ht="15.75">
      <c r="A132" s="41">
        <v>72</v>
      </c>
      <c r="B132" s="41" t="s">
        <v>94</v>
      </c>
      <c r="C132" s="41">
        <v>10</v>
      </c>
      <c r="D132" s="42">
        <v>0.029097222222222222</v>
      </c>
      <c r="E132" s="43">
        <v>57</v>
      </c>
      <c r="F132" s="52" t="s">
        <v>184</v>
      </c>
      <c r="G132" s="41">
        <v>1966</v>
      </c>
      <c r="H132" s="53" t="s">
        <v>151</v>
      </c>
      <c r="I132" s="51">
        <v>558</v>
      </c>
    </row>
    <row r="133" spans="1:9" ht="15.75">
      <c r="A133" s="41">
        <v>78</v>
      </c>
      <c r="B133" s="41" t="s">
        <v>94</v>
      </c>
      <c r="C133" s="41">
        <v>11</v>
      </c>
      <c r="D133" s="42">
        <v>0.02954861111111111</v>
      </c>
      <c r="E133" s="43">
        <v>24</v>
      </c>
      <c r="F133" s="52" t="s">
        <v>193</v>
      </c>
      <c r="G133" s="41">
        <v>1964</v>
      </c>
      <c r="H133" s="53" t="s">
        <v>194</v>
      </c>
      <c r="I133" s="51">
        <v>546</v>
      </c>
    </row>
    <row r="134" spans="1:9" ht="15.75">
      <c r="A134" s="41">
        <v>98</v>
      </c>
      <c r="B134" s="41" t="s">
        <v>94</v>
      </c>
      <c r="C134" s="41">
        <v>12</v>
      </c>
      <c r="D134" s="42">
        <v>0.030428240740740742</v>
      </c>
      <c r="E134" s="43">
        <v>220</v>
      </c>
      <c r="F134" s="52" t="s">
        <v>229</v>
      </c>
      <c r="G134" s="41">
        <v>1958</v>
      </c>
      <c r="H134" s="53" t="s">
        <v>155</v>
      </c>
      <c r="I134" s="51">
        <v>506</v>
      </c>
    </row>
    <row r="135" spans="1:9" ht="15.75">
      <c r="A135" s="41">
        <v>101</v>
      </c>
      <c r="B135" s="41" t="s">
        <v>94</v>
      </c>
      <c r="C135" s="41">
        <v>13</v>
      </c>
      <c r="D135" s="42">
        <v>0.030601851851851852</v>
      </c>
      <c r="E135" s="43">
        <v>98</v>
      </c>
      <c r="F135" s="52" t="s">
        <v>232</v>
      </c>
      <c r="G135" s="41">
        <v>1959</v>
      </c>
      <c r="H135" s="53" t="s">
        <v>151</v>
      </c>
      <c r="I135" s="51">
        <v>500</v>
      </c>
    </row>
    <row r="136" spans="1:9" ht="15.75">
      <c r="A136" s="41">
        <v>102</v>
      </c>
      <c r="B136" s="41" t="s">
        <v>94</v>
      </c>
      <c r="C136" s="41">
        <v>14</v>
      </c>
      <c r="D136" s="42">
        <v>0.030625</v>
      </c>
      <c r="E136" s="43">
        <v>87</v>
      </c>
      <c r="F136" s="52" t="s">
        <v>233</v>
      </c>
      <c r="G136" s="41">
        <v>1964</v>
      </c>
      <c r="H136" s="53" t="s">
        <v>234</v>
      </c>
      <c r="I136" s="51">
        <v>498</v>
      </c>
    </row>
    <row r="137" spans="1:9" ht="15.75">
      <c r="A137" s="41">
        <v>103</v>
      </c>
      <c r="B137" s="41" t="s">
        <v>94</v>
      </c>
      <c r="C137" s="41">
        <v>15</v>
      </c>
      <c r="D137" s="42">
        <v>0.030636574074074076</v>
      </c>
      <c r="E137" s="43">
        <v>92</v>
      </c>
      <c r="F137" s="52" t="s">
        <v>235</v>
      </c>
      <c r="G137" s="41">
        <v>1957</v>
      </c>
      <c r="H137" s="53" t="s">
        <v>236</v>
      </c>
      <c r="I137" s="51">
        <v>496</v>
      </c>
    </row>
    <row r="138" spans="1:9" ht="15.75">
      <c r="A138" s="41">
        <v>120</v>
      </c>
      <c r="B138" s="41" t="s">
        <v>94</v>
      </c>
      <c r="C138" s="41">
        <v>16</v>
      </c>
      <c r="D138" s="42">
        <v>0.03199074074074074</v>
      </c>
      <c r="E138" s="43">
        <v>94</v>
      </c>
      <c r="F138" s="52" t="s">
        <v>260</v>
      </c>
      <c r="G138" s="41">
        <v>1960</v>
      </c>
      <c r="H138" s="53" t="s">
        <v>261</v>
      </c>
      <c r="I138" s="51">
        <v>462</v>
      </c>
    </row>
    <row r="139" spans="1:9" ht="15.75">
      <c r="A139" s="41">
        <v>124</v>
      </c>
      <c r="B139" s="41" t="s">
        <v>94</v>
      </c>
      <c r="C139" s="41">
        <v>17</v>
      </c>
      <c r="D139" s="42" t="s">
        <v>268</v>
      </c>
      <c r="E139" s="43">
        <v>49</v>
      </c>
      <c r="F139" s="52" t="s">
        <v>269</v>
      </c>
      <c r="G139" s="41">
        <v>1960</v>
      </c>
      <c r="H139" s="53" t="s">
        <v>270</v>
      </c>
      <c r="I139" s="51">
        <v>454</v>
      </c>
    </row>
    <row r="140" spans="1:9" ht="15.75">
      <c r="A140" s="41">
        <v>131</v>
      </c>
      <c r="B140" s="41" t="s">
        <v>94</v>
      </c>
      <c r="C140" s="41">
        <v>18</v>
      </c>
      <c r="D140" s="42">
        <v>0.03246527777777778</v>
      </c>
      <c r="E140" s="43">
        <v>222</v>
      </c>
      <c r="F140" s="52" t="s">
        <v>280</v>
      </c>
      <c r="G140" s="41">
        <v>1957</v>
      </c>
      <c r="H140" s="53" t="s">
        <v>281</v>
      </c>
      <c r="I140" s="51">
        <v>440</v>
      </c>
    </row>
    <row r="141" spans="1:9" ht="15.75">
      <c r="A141" s="41">
        <v>133</v>
      </c>
      <c r="B141" s="41" t="s">
        <v>94</v>
      </c>
      <c r="C141" s="41">
        <v>19</v>
      </c>
      <c r="D141" s="42">
        <v>0.032511574074074075</v>
      </c>
      <c r="E141" s="43">
        <v>111</v>
      </c>
      <c r="F141" s="52" t="s">
        <v>284</v>
      </c>
      <c r="G141" s="41">
        <v>1966</v>
      </c>
      <c r="H141" s="53" t="s">
        <v>285</v>
      </c>
      <c r="I141" s="51">
        <v>436</v>
      </c>
    </row>
    <row r="142" spans="1:9" ht="15.75">
      <c r="A142" s="41">
        <v>134</v>
      </c>
      <c r="B142" s="41" t="s">
        <v>94</v>
      </c>
      <c r="C142" s="41">
        <v>20</v>
      </c>
      <c r="D142" s="42">
        <v>0.03256944444444444</v>
      </c>
      <c r="E142" s="43">
        <v>134</v>
      </c>
      <c r="F142" s="52" t="s">
        <v>286</v>
      </c>
      <c r="G142" s="41">
        <v>1965</v>
      </c>
      <c r="H142" s="53" t="s">
        <v>287</v>
      </c>
      <c r="I142" s="51">
        <v>434</v>
      </c>
    </row>
    <row r="143" spans="1:9" ht="15.75">
      <c r="A143" s="41">
        <v>136</v>
      </c>
      <c r="B143" s="41" t="s">
        <v>94</v>
      </c>
      <c r="C143" s="41">
        <v>21</v>
      </c>
      <c r="D143" s="42">
        <v>0.03292824074074074</v>
      </c>
      <c r="E143" s="43">
        <v>90</v>
      </c>
      <c r="F143" s="52" t="s">
        <v>289</v>
      </c>
      <c r="G143" s="41">
        <v>1962</v>
      </c>
      <c r="H143" s="53" t="s">
        <v>227</v>
      </c>
      <c r="I143" s="51">
        <v>430</v>
      </c>
    </row>
    <row r="144" spans="1:9" ht="15.75">
      <c r="A144" s="41">
        <v>137</v>
      </c>
      <c r="B144" s="41" t="s">
        <v>94</v>
      </c>
      <c r="C144" s="41">
        <v>22</v>
      </c>
      <c r="D144" s="42">
        <v>0.03298611111111111</v>
      </c>
      <c r="E144" s="43">
        <v>272</v>
      </c>
      <c r="F144" s="52" t="s">
        <v>290</v>
      </c>
      <c r="G144" s="41">
        <v>1965</v>
      </c>
      <c r="H144" s="53" t="s">
        <v>161</v>
      </c>
      <c r="I144" s="51">
        <v>428</v>
      </c>
    </row>
    <row r="145" spans="1:9" ht="15.75">
      <c r="A145" s="41">
        <v>139</v>
      </c>
      <c r="B145" s="41" t="s">
        <v>94</v>
      </c>
      <c r="C145" s="41">
        <v>23</v>
      </c>
      <c r="D145" s="42">
        <v>0.03315972222222222</v>
      </c>
      <c r="E145" s="43">
        <v>141</v>
      </c>
      <c r="F145" s="52" t="s">
        <v>293</v>
      </c>
      <c r="G145" s="41">
        <v>1964</v>
      </c>
      <c r="H145" s="53" t="s">
        <v>294</v>
      </c>
      <c r="I145" s="51">
        <v>424</v>
      </c>
    </row>
    <row r="146" spans="1:9" ht="15.75">
      <c r="A146" s="41">
        <v>140</v>
      </c>
      <c r="B146" s="41" t="s">
        <v>94</v>
      </c>
      <c r="C146" s="41">
        <v>24</v>
      </c>
      <c r="D146" s="42">
        <v>0.03332175925925926</v>
      </c>
      <c r="E146" s="43">
        <v>123</v>
      </c>
      <c r="F146" s="52" t="s">
        <v>295</v>
      </c>
      <c r="G146" s="41">
        <v>1964</v>
      </c>
      <c r="H146" s="53" t="s">
        <v>210</v>
      </c>
      <c r="I146" s="51">
        <v>422</v>
      </c>
    </row>
    <row r="147" spans="1:9" ht="15.75">
      <c r="A147" s="41">
        <v>147</v>
      </c>
      <c r="B147" s="41" t="s">
        <v>94</v>
      </c>
      <c r="C147" s="41">
        <v>25</v>
      </c>
      <c r="D147" s="42">
        <v>0.03366898148148148</v>
      </c>
      <c r="E147" s="43">
        <v>73</v>
      </c>
      <c r="F147" s="52" t="s">
        <v>305</v>
      </c>
      <c r="G147" s="41">
        <v>1966</v>
      </c>
      <c r="H147" s="53" t="s">
        <v>306</v>
      </c>
      <c r="I147" s="51">
        <v>408</v>
      </c>
    </row>
    <row r="148" spans="1:9" ht="15.75">
      <c r="A148" s="41">
        <v>152</v>
      </c>
      <c r="B148" s="41" t="s">
        <v>94</v>
      </c>
      <c r="C148" s="41">
        <v>26</v>
      </c>
      <c r="D148" s="42">
        <v>0.03417824074074074</v>
      </c>
      <c r="E148" s="43">
        <v>236</v>
      </c>
      <c r="F148" s="52" t="s">
        <v>312</v>
      </c>
      <c r="G148" s="41">
        <v>1963</v>
      </c>
      <c r="H148" s="53" t="s">
        <v>313</v>
      </c>
      <c r="I148" s="51">
        <v>398</v>
      </c>
    </row>
    <row r="149" spans="1:9" ht="15.75">
      <c r="A149" s="54">
        <v>154</v>
      </c>
      <c r="B149" s="54" t="s">
        <v>94</v>
      </c>
      <c r="C149" s="54">
        <v>27</v>
      </c>
      <c r="D149" s="55">
        <v>0.034270833333333334</v>
      </c>
      <c r="E149" s="56">
        <v>279</v>
      </c>
      <c r="F149" s="57" t="s">
        <v>316</v>
      </c>
      <c r="G149" s="54">
        <v>1966</v>
      </c>
      <c r="H149" s="58" t="s">
        <v>44</v>
      </c>
      <c r="I149" s="59">
        <v>394</v>
      </c>
    </row>
    <row r="150" spans="1:9" ht="15.75">
      <c r="A150" s="41">
        <v>158</v>
      </c>
      <c r="B150" s="41" t="s">
        <v>94</v>
      </c>
      <c r="C150" s="41">
        <v>28</v>
      </c>
      <c r="D150" s="42">
        <v>0.03451388888888889</v>
      </c>
      <c r="E150" s="43">
        <v>124</v>
      </c>
      <c r="F150" s="52" t="s">
        <v>321</v>
      </c>
      <c r="G150" s="41">
        <v>1958</v>
      </c>
      <c r="H150" s="53" t="s">
        <v>322</v>
      </c>
      <c r="I150" s="51">
        <v>386</v>
      </c>
    </row>
    <row r="151" spans="1:9" ht="15.75">
      <c r="A151" s="41">
        <v>162</v>
      </c>
      <c r="B151" s="41" t="s">
        <v>94</v>
      </c>
      <c r="C151" s="41">
        <v>29</v>
      </c>
      <c r="D151" s="42">
        <v>0.034583333333333334</v>
      </c>
      <c r="E151" s="43">
        <v>102</v>
      </c>
      <c r="F151" s="52" t="s">
        <v>327</v>
      </c>
      <c r="G151" s="41">
        <v>1961</v>
      </c>
      <c r="H151" s="53" t="s">
        <v>328</v>
      </c>
      <c r="I151" s="51">
        <v>378</v>
      </c>
    </row>
    <row r="152" spans="1:9" ht="15.75">
      <c r="A152" s="41">
        <v>166</v>
      </c>
      <c r="B152" s="41" t="s">
        <v>94</v>
      </c>
      <c r="C152" s="41">
        <v>30</v>
      </c>
      <c r="D152" s="42">
        <v>0.03523148148148148</v>
      </c>
      <c r="E152" s="43">
        <v>125</v>
      </c>
      <c r="F152" s="52" t="s">
        <v>334</v>
      </c>
      <c r="G152" s="41">
        <v>1959</v>
      </c>
      <c r="H152" s="53" t="s">
        <v>335</v>
      </c>
      <c r="I152" s="51">
        <v>370</v>
      </c>
    </row>
    <row r="153" spans="1:9" ht="15.75">
      <c r="A153" s="41">
        <v>170</v>
      </c>
      <c r="B153" s="41" t="s">
        <v>94</v>
      </c>
      <c r="C153" s="41">
        <v>31</v>
      </c>
      <c r="D153" s="42">
        <v>0.0359837962962963</v>
      </c>
      <c r="E153" s="43">
        <v>116</v>
      </c>
      <c r="F153" s="52" t="s">
        <v>341</v>
      </c>
      <c r="G153" s="41">
        <v>1958</v>
      </c>
      <c r="H153" s="53" t="s">
        <v>227</v>
      </c>
      <c r="I153" s="51">
        <v>362</v>
      </c>
    </row>
    <row r="154" spans="1:9" ht="15.75">
      <c r="A154" s="41">
        <v>181</v>
      </c>
      <c r="B154" s="41" t="s">
        <v>94</v>
      </c>
      <c r="C154" s="41">
        <v>32</v>
      </c>
      <c r="D154" s="42">
        <v>0.036631944444444446</v>
      </c>
      <c r="E154" s="43">
        <v>77</v>
      </c>
      <c r="F154" s="52" t="s">
        <v>356</v>
      </c>
      <c r="G154" s="41">
        <v>1958</v>
      </c>
      <c r="H154" s="53" t="s">
        <v>357</v>
      </c>
      <c r="I154" s="51">
        <v>340</v>
      </c>
    </row>
    <row r="155" spans="1:9" ht="15.75">
      <c r="A155" s="41">
        <v>182</v>
      </c>
      <c r="B155" s="41" t="s">
        <v>94</v>
      </c>
      <c r="C155" s="41">
        <v>33</v>
      </c>
      <c r="D155" s="42">
        <v>0.03666666666666667</v>
      </c>
      <c r="E155" s="43">
        <v>298</v>
      </c>
      <c r="F155" s="52" t="s">
        <v>358</v>
      </c>
      <c r="G155" s="41">
        <v>1961</v>
      </c>
      <c r="H155" s="53" t="s">
        <v>171</v>
      </c>
      <c r="I155" s="51">
        <v>338</v>
      </c>
    </row>
    <row r="156" spans="1:9" ht="15.75">
      <c r="A156" s="41">
        <v>190</v>
      </c>
      <c r="B156" s="41" t="s">
        <v>94</v>
      </c>
      <c r="C156" s="41">
        <v>34</v>
      </c>
      <c r="D156" s="42">
        <v>0.037245370370370366</v>
      </c>
      <c r="E156" s="43">
        <v>22</v>
      </c>
      <c r="F156" s="52" t="s">
        <v>369</v>
      </c>
      <c r="G156" s="41">
        <v>1961</v>
      </c>
      <c r="H156" s="53" t="s">
        <v>370</v>
      </c>
      <c r="I156" s="51">
        <v>322</v>
      </c>
    </row>
    <row r="157" spans="1:9" ht="15.75">
      <c r="A157" s="41">
        <v>199</v>
      </c>
      <c r="B157" s="41" t="s">
        <v>94</v>
      </c>
      <c r="C157" s="41">
        <v>35</v>
      </c>
      <c r="D157" s="42">
        <v>0.03800925925925926</v>
      </c>
      <c r="E157" s="43">
        <v>139</v>
      </c>
      <c r="F157" s="52" t="s">
        <v>381</v>
      </c>
      <c r="G157" s="41">
        <v>1965</v>
      </c>
      <c r="H157" s="53" t="s">
        <v>217</v>
      </c>
      <c r="I157" s="51">
        <v>304</v>
      </c>
    </row>
    <row r="158" spans="1:9" ht="15.75">
      <c r="A158" s="41">
        <v>211</v>
      </c>
      <c r="B158" s="41" t="s">
        <v>94</v>
      </c>
      <c r="C158" s="41">
        <v>36</v>
      </c>
      <c r="D158" s="42">
        <v>0.04003472222222222</v>
      </c>
      <c r="E158" s="43">
        <v>201</v>
      </c>
      <c r="F158" s="52" t="s">
        <v>397</v>
      </c>
      <c r="G158" s="41">
        <v>1963</v>
      </c>
      <c r="H158" s="53" t="s">
        <v>112</v>
      </c>
      <c r="I158" s="51">
        <v>280</v>
      </c>
    </row>
    <row r="159" spans="1:9" ht="15.75">
      <c r="A159" s="41"/>
      <c r="D159" s="42"/>
      <c r="E159" s="43"/>
      <c r="F159" s="52"/>
      <c r="G159" s="41"/>
      <c r="H159" s="53"/>
      <c r="I159" s="51"/>
    </row>
    <row r="160" spans="1:9" ht="15.75">
      <c r="A160" s="37"/>
      <c r="B160" s="437" t="s">
        <v>500</v>
      </c>
      <c r="C160" s="437"/>
      <c r="D160" s="437"/>
      <c r="E160" s="437"/>
      <c r="F160" s="437"/>
      <c r="G160" s="437"/>
      <c r="H160" s="437"/>
      <c r="I160" s="37"/>
    </row>
    <row r="161" spans="1:9" ht="15.75">
      <c r="A161" s="67" t="s">
        <v>46</v>
      </c>
      <c r="B161" s="67" t="s">
        <v>429</v>
      </c>
      <c r="C161" s="67" t="s">
        <v>47</v>
      </c>
      <c r="D161" s="68" t="s">
        <v>48</v>
      </c>
      <c r="E161" s="67" t="s">
        <v>49</v>
      </c>
      <c r="F161" s="67" t="s">
        <v>50</v>
      </c>
      <c r="G161" s="67" t="s">
        <v>51</v>
      </c>
      <c r="H161" s="67" t="s">
        <v>52</v>
      </c>
      <c r="I161" s="67" t="s">
        <v>53</v>
      </c>
    </row>
    <row r="162" spans="1:9" ht="15.75">
      <c r="A162" s="41">
        <v>89</v>
      </c>
      <c r="B162" s="47" t="s">
        <v>213</v>
      </c>
      <c r="C162" s="47">
        <v>1</v>
      </c>
      <c r="D162" s="48">
        <v>0.03009259259259259</v>
      </c>
      <c r="E162" s="47">
        <v>225</v>
      </c>
      <c r="F162" s="49" t="s">
        <v>214</v>
      </c>
      <c r="G162" s="47">
        <v>1954</v>
      </c>
      <c r="H162" s="50" t="s">
        <v>215</v>
      </c>
      <c r="I162" s="51">
        <v>524</v>
      </c>
    </row>
    <row r="163" spans="1:9" ht="15.75">
      <c r="A163" s="41">
        <v>149</v>
      </c>
      <c r="B163" s="41" t="s">
        <v>213</v>
      </c>
      <c r="C163" s="41">
        <v>2</v>
      </c>
      <c r="D163" s="42">
        <v>0.03380787037037037</v>
      </c>
      <c r="E163" s="43">
        <v>23</v>
      </c>
      <c r="F163" s="52" t="s">
        <v>309</v>
      </c>
      <c r="G163" s="41">
        <v>1953</v>
      </c>
      <c r="H163" s="53" t="s">
        <v>310</v>
      </c>
      <c r="I163" s="51">
        <v>404</v>
      </c>
    </row>
    <row r="164" spans="1:9" ht="15.75">
      <c r="A164" s="41">
        <v>156</v>
      </c>
      <c r="B164" s="41" t="s">
        <v>213</v>
      </c>
      <c r="C164" s="41">
        <v>3</v>
      </c>
      <c r="D164" s="42">
        <v>0.034409722222222223</v>
      </c>
      <c r="E164" s="43">
        <v>239</v>
      </c>
      <c r="F164" s="52" t="s">
        <v>318</v>
      </c>
      <c r="G164" s="41">
        <v>1955</v>
      </c>
      <c r="H164" s="53" t="s">
        <v>319</v>
      </c>
      <c r="I164" s="51">
        <v>390</v>
      </c>
    </row>
    <row r="165" spans="1:9" ht="15.75">
      <c r="A165" s="41">
        <v>160</v>
      </c>
      <c r="B165" s="41" t="s">
        <v>213</v>
      </c>
      <c r="C165" s="41">
        <v>4</v>
      </c>
      <c r="D165" s="42">
        <v>0.03453703703703704</v>
      </c>
      <c r="E165" s="43">
        <v>132</v>
      </c>
      <c r="F165" s="52" t="s">
        <v>324</v>
      </c>
      <c r="G165" s="41">
        <v>1953</v>
      </c>
      <c r="H165" s="53" t="s">
        <v>325</v>
      </c>
      <c r="I165" s="51">
        <v>382</v>
      </c>
    </row>
    <row r="166" spans="1:9" ht="15.75">
      <c r="A166" s="41">
        <v>163</v>
      </c>
      <c r="B166" s="41" t="s">
        <v>213</v>
      </c>
      <c r="C166" s="41">
        <v>5</v>
      </c>
      <c r="D166" s="42">
        <v>0.0346412037037037</v>
      </c>
      <c r="E166" s="43">
        <v>204</v>
      </c>
      <c r="F166" s="52" t="s">
        <v>329</v>
      </c>
      <c r="G166" s="41">
        <v>1953</v>
      </c>
      <c r="H166" s="53" t="s">
        <v>330</v>
      </c>
      <c r="I166" s="51">
        <v>376</v>
      </c>
    </row>
    <row r="167" spans="1:9" ht="15.75">
      <c r="A167" s="41">
        <v>164</v>
      </c>
      <c r="B167" s="41" t="s">
        <v>213</v>
      </c>
      <c r="C167" s="41">
        <v>6</v>
      </c>
      <c r="D167" s="42">
        <v>0.034826388888888886</v>
      </c>
      <c r="E167" s="43">
        <v>105</v>
      </c>
      <c r="F167" s="52" t="s">
        <v>331</v>
      </c>
      <c r="G167" s="41">
        <v>1955</v>
      </c>
      <c r="H167" s="53" t="s">
        <v>332</v>
      </c>
      <c r="I167" s="51">
        <v>374</v>
      </c>
    </row>
    <row r="168" spans="1:9" ht="15.75">
      <c r="A168" s="54">
        <v>191</v>
      </c>
      <c r="B168" s="54" t="s">
        <v>213</v>
      </c>
      <c r="C168" s="54">
        <v>7</v>
      </c>
      <c r="D168" s="55">
        <v>0.037349537037037035</v>
      </c>
      <c r="E168" s="56">
        <v>32</v>
      </c>
      <c r="F168" s="57" t="s">
        <v>371</v>
      </c>
      <c r="G168" s="54">
        <v>1954</v>
      </c>
      <c r="H168" s="58" t="s">
        <v>372</v>
      </c>
      <c r="I168" s="59">
        <v>320</v>
      </c>
    </row>
    <row r="169" spans="1:9" ht="15.75">
      <c r="A169" s="41">
        <v>195</v>
      </c>
      <c r="B169" s="41" t="s">
        <v>213</v>
      </c>
      <c r="C169" s="41">
        <v>8</v>
      </c>
      <c r="D169" s="42">
        <v>0.037696759259259256</v>
      </c>
      <c r="E169" s="43">
        <v>131</v>
      </c>
      <c r="F169" s="52" t="s">
        <v>376</v>
      </c>
      <c r="G169" s="41">
        <v>1952</v>
      </c>
      <c r="H169" s="53" t="s">
        <v>68</v>
      </c>
      <c r="I169" s="51">
        <v>312</v>
      </c>
    </row>
    <row r="170" spans="1:9" ht="15.75">
      <c r="A170" s="41">
        <v>201</v>
      </c>
      <c r="B170" s="41" t="s">
        <v>213</v>
      </c>
      <c r="C170" s="41">
        <v>9</v>
      </c>
      <c r="D170" s="42">
        <v>0.03822916666666667</v>
      </c>
      <c r="E170" s="43">
        <v>26</v>
      </c>
      <c r="F170" s="52" t="s">
        <v>383</v>
      </c>
      <c r="G170" s="41">
        <v>1953</v>
      </c>
      <c r="H170" s="53" t="s">
        <v>68</v>
      </c>
      <c r="I170" s="51">
        <v>300</v>
      </c>
    </row>
    <row r="171" spans="1:9" ht="15.75">
      <c r="A171" s="41">
        <v>203</v>
      </c>
      <c r="B171" s="41" t="s">
        <v>213</v>
      </c>
      <c r="C171" s="41">
        <v>10</v>
      </c>
      <c r="D171" s="42">
        <v>0.038657407407407404</v>
      </c>
      <c r="E171" s="43">
        <v>108</v>
      </c>
      <c r="F171" s="52" t="s">
        <v>386</v>
      </c>
      <c r="G171" s="41">
        <v>1953</v>
      </c>
      <c r="H171" s="53" t="s">
        <v>387</v>
      </c>
      <c r="I171" s="51">
        <v>296</v>
      </c>
    </row>
    <row r="172" spans="1:9" ht="15.75">
      <c r="A172" s="41">
        <v>209</v>
      </c>
      <c r="B172" s="41" t="s">
        <v>213</v>
      </c>
      <c r="C172" s="41">
        <v>11</v>
      </c>
      <c r="D172" s="42">
        <v>0.039375</v>
      </c>
      <c r="E172" s="43">
        <v>278</v>
      </c>
      <c r="F172" s="52" t="s">
        <v>394</v>
      </c>
      <c r="G172" s="41">
        <v>1956</v>
      </c>
      <c r="H172" s="53" t="s">
        <v>395</v>
      </c>
      <c r="I172" s="51">
        <v>284</v>
      </c>
    </row>
    <row r="173" spans="1:9" ht="15.75">
      <c r="A173" s="41">
        <v>219</v>
      </c>
      <c r="B173" s="41" t="s">
        <v>213</v>
      </c>
      <c r="C173" s="41">
        <v>12</v>
      </c>
      <c r="D173" s="42">
        <v>0.042291666666666665</v>
      </c>
      <c r="E173" s="43">
        <v>249</v>
      </c>
      <c r="F173" s="52" t="s">
        <v>408</v>
      </c>
      <c r="G173" s="41">
        <v>1956</v>
      </c>
      <c r="H173" s="53" t="s">
        <v>385</v>
      </c>
      <c r="I173" s="51">
        <v>264</v>
      </c>
    </row>
    <row r="174" spans="1:9" ht="15.75">
      <c r="A174" s="41">
        <v>228</v>
      </c>
      <c r="B174" s="41" t="s">
        <v>213</v>
      </c>
      <c r="C174" s="41">
        <v>13</v>
      </c>
      <c r="D174" s="42">
        <v>0.04864583333333333</v>
      </c>
      <c r="E174" s="43">
        <v>276</v>
      </c>
      <c r="F174" s="52" t="s">
        <v>421</v>
      </c>
      <c r="G174" s="41">
        <v>1956</v>
      </c>
      <c r="H174" s="53" t="s">
        <v>210</v>
      </c>
      <c r="I174" s="51">
        <v>246</v>
      </c>
    </row>
    <row r="175" spans="1:9" ht="15.75">
      <c r="A175" s="41"/>
      <c r="D175" s="42"/>
      <c r="E175" s="43"/>
      <c r="F175" s="52"/>
      <c r="G175" s="41"/>
      <c r="H175" s="53"/>
      <c r="I175" s="51"/>
    </row>
    <row r="176" spans="1:9" ht="15.75">
      <c r="A176" s="37"/>
      <c r="B176" s="437" t="s">
        <v>501</v>
      </c>
      <c r="C176" s="437"/>
      <c r="D176" s="437"/>
      <c r="E176" s="437"/>
      <c r="F176" s="437"/>
      <c r="G176" s="437"/>
      <c r="H176" s="437"/>
      <c r="I176" s="37"/>
    </row>
    <row r="177" spans="1:9" ht="15.75">
      <c r="A177" s="67" t="s">
        <v>46</v>
      </c>
      <c r="B177" s="67" t="s">
        <v>429</v>
      </c>
      <c r="C177" s="67" t="s">
        <v>47</v>
      </c>
      <c r="D177" s="68" t="s">
        <v>48</v>
      </c>
      <c r="E177" s="67" t="s">
        <v>49</v>
      </c>
      <c r="F177" s="67" t="s">
        <v>50</v>
      </c>
      <c r="G177" s="67" t="s">
        <v>51</v>
      </c>
      <c r="H177" s="67" t="s">
        <v>52</v>
      </c>
      <c r="I177" s="67" t="s">
        <v>53</v>
      </c>
    </row>
    <row r="178" spans="1:9" ht="15.75">
      <c r="A178" s="41">
        <v>67</v>
      </c>
      <c r="B178" s="47" t="s">
        <v>176</v>
      </c>
      <c r="C178" s="47">
        <v>1</v>
      </c>
      <c r="D178" s="48">
        <v>0.02884259259259259</v>
      </c>
      <c r="E178" s="47">
        <v>34</v>
      </c>
      <c r="F178" s="49" t="s">
        <v>177</v>
      </c>
      <c r="G178" s="47">
        <v>1950</v>
      </c>
      <c r="H178" s="50" t="s">
        <v>112</v>
      </c>
      <c r="I178" s="51">
        <v>568</v>
      </c>
    </row>
    <row r="179" spans="1:9" ht="15.75">
      <c r="A179" s="41">
        <v>75</v>
      </c>
      <c r="B179" s="41" t="s">
        <v>176</v>
      </c>
      <c r="C179" s="41">
        <v>2</v>
      </c>
      <c r="D179" s="42">
        <v>0.029201388888888888</v>
      </c>
      <c r="E179" s="43">
        <v>38</v>
      </c>
      <c r="F179" s="52" t="s">
        <v>188</v>
      </c>
      <c r="G179" s="41">
        <v>1951</v>
      </c>
      <c r="H179" s="53" t="s">
        <v>112</v>
      </c>
      <c r="I179" s="51">
        <v>552</v>
      </c>
    </row>
    <row r="180" spans="1:9" ht="15.75">
      <c r="A180" s="41">
        <v>81</v>
      </c>
      <c r="B180" s="41" t="s">
        <v>176</v>
      </c>
      <c r="C180" s="41">
        <v>3</v>
      </c>
      <c r="D180" s="42">
        <v>0.029652777777777778</v>
      </c>
      <c r="E180" s="43">
        <v>266</v>
      </c>
      <c r="F180" s="52" t="s">
        <v>198</v>
      </c>
      <c r="G180" s="41">
        <v>1948</v>
      </c>
      <c r="H180" s="53" t="s">
        <v>199</v>
      </c>
      <c r="I180" s="51">
        <v>540</v>
      </c>
    </row>
    <row r="181" spans="1:9" ht="15.75">
      <c r="A181" s="41">
        <v>85</v>
      </c>
      <c r="B181" s="41" t="s">
        <v>176</v>
      </c>
      <c r="C181" s="41">
        <v>4</v>
      </c>
      <c r="D181" s="42">
        <v>0.03002314814814815</v>
      </c>
      <c r="E181" s="43">
        <v>36</v>
      </c>
      <c r="F181" s="52" t="s">
        <v>205</v>
      </c>
      <c r="G181" s="41">
        <v>1950</v>
      </c>
      <c r="H181" s="53" t="s">
        <v>206</v>
      </c>
      <c r="I181" s="51">
        <v>532</v>
      </c>
    </row>
    <row r="182" spans="1:9" ht="15.75">
      <c r="A182" s="41">
        <v>122</v>
      </c>
      <c r="B182" s="41" t="s">
        <v>176</v>
      </c>
      <c r="C182" s="41">
        <v>5</v>
      </c>
      <c r="D182" s="42">
        <v>0.03208333333333333</v>
      </c>
      <c r="E182" s="43">
        <v>52</v>
      </c>
      <c r="F182" s="52" t="s">
        <v>263</v>
      </c>
      <c r="G182" s="41">
        <v>1948</v>
      </c>
      <c r="H182" s="53" t="s">
        <v>264</v>
      </c>
      <c r="I182" s="51">
        <v>458</v>
      </c>
    </row>
    <row r="183" spans="1:9" ht="15.75">
      <c r="A183" s="41">
        <v>135</v>
      </c>
      <c r="B183" s="41" t="s">
        <v>176</v>
      </c>
      <c r="C183" s="41">
        <v>6</v>
      </c>
      <c r="D183" s="42">
        <v>0.03273148148148148</v>
      </c>
      <c r="E183" s="43">
        <v>71</v>
      </c>
      <c r="F183" s="52" t="s">
        <v>288</v>
      </c>
      <c r="G183" s="41">
        <v>1951</v>
      </c>
      <c r="H183" s="53" t="s">
        <v>145</v>
      </c>
      <c r="I183" s="51">
        <v>432</v>
      </c>
    </row>
    <row r="184" spans="1:9" ht="15.75">
      <c r="A184" s="41">
        <v>202</v>
      </c>
      <c r="B184" s="41" t="s">
        <v>176</v>
      </c>
      <c r="C184" s="41">
        <v>7</v>
      </c>
      <c r="D184" s="42">
        <v>0.03827546296296296</v>
      </c>
      <c r="E184" s="43">
        <v>246</v>
      </c>
      <c r="F184" s="52" t="s">
        <v>384</v>
      </c>
      <c r="G184" s="41">
        <v>1948</v>
      </c>
      <c r="H184" s="53" t="s">
        <v>385</v>
      </c>
      <c r="I184" s="51">
        <v>298</v>
      </c>
    </row>
    <row r="185" spans="1:9" ht="15.75">
      <c r="A185" s="41">
        <v>213</v>
      </c>
      <c r="B185" s="41" t="s">
        <v>176</v>
      </c>
      <c r="C185" s="41">
        <v>8</v>
      </c>
      <c r="D185" s="42">
        <v>0.04038194444444444</v>
      </c>
      <c r="E185" s="43">
        <v>273</v>
      </c>
      <c r="F185" s="52" t="s">
        <v>400</v>
      </c>
      <c r="G185" s="41">
        <v>1949</v>
      </c>
      <c r="H185" s="53" t="s">
        <v>68</v>
      </c>
      <c r="I185" s="51">
        <v>276</v>
      </c>
    </row>
    <row r="186" spans="1:9" ht="15.75">
      <c r="A186" s="41">
        <v>218</v>
      </c>
      <c r="B186" s="41" t="s">
        <v>176</v>
      </c>
      <c r="C186" s="41">
        <v>9</v>
      </c>
      <c r="D186" s="42">
        <v>0.04085648148148149</v>
      </c>
      <c r="E186" s="43">
        <v>128</v>
      </c>
      <c r="F186" s="52" t="s">
        <v>406</v>
      </c>
      <c r="G186" s="41">
        <v>1951</v>
      </c>
      <c r="H186" s="53" t="s">
        <v>407</v>
      </c>
      <c r="I186" s="51">
        <v>266</v>
      </c>
    </row>
    <row r="187" spans="1:9" ht="15.75">
      <c r="A187" s="41"/>
      <c r="D187" s="42"/>
      <c r="E187" s="43"/>
      <c r="F187" s="52"/>
      <c r="G187" s="41"/>
      <c r="H187" s="53"/>
      <c r="I187" s="51"/>
    </row>
    <row r="188" spans="1:9" ht="15.75">
      <c r="A188" s="37"/>
      <c r="B188" s="437" t="s">
        <v>502</v>
      </c>
      <c r="C188" s="437"/>
      <c r="D188" s="437"/>
      <c r="E188" s="437"/>
      <c r="F188" s="437"/>
      <c r="G188" s="437"/>
      <c r="H188" s="437"/>
      <c r="I188" s="37"/>
    </row>
    <row r="189" spans="1:9" ht="15.75">
      <c r="A189" s="67" t="s">
        <v>46</v>
      </c>
      <c r="B189" s="67" t="s">
        <v>429</v>
      </c>
      <c r="C189" s="67" t="s">
        <v>47</v>
      </c>
      <c r="D189" s="68" t="s">
        <v>48</v>
      </c>
      <c r="E189" s="67" t="s">
        <v>49</v>
      </c>
      <c r="F189" s="67" t="s">
        <v>50</v>
      </c>
      <c r="G189" s="67" t="s">
        <v>51</v>
      </c>
      <c r="H189" s="67" t="s">
        <v>52</v>
      </c>
      <c r="I189" s="67" t="s">
        <v>53</v>
      </c>
    </row>
    <row r="190" spans="1:9" ht="15.75">
      <c r="A190" s="41">
        <v>115</v>
      </c>
      <c r="B190" s="47" t="s">
        <v>249</v>
      </c>
      <c r="C190" s="47">
        <v>1</v>
      </c>
      <c r="D190" s="48">
        <v>0.03158564814814815</v>
      </c>
      <c r="E190" s="47">
        <v>18</v>
      </c>
      <c r="F190" s="49" t="s">
        <v>250</v>
      </c>
      <c r="G190" s="47">
        <v>1942</v>
      </c>
      <c r="H190" s="50" t="s">
        <v>251</v>
      </c>
      <c r="I190" s="51">
        <v>472</v>
      </c>
    </row>
    <row r="191" spans="1:9" ht="15.75">
      <c r="A191" s="41">
        <v>125</v>
      </c>
      <c r="B191" s="41" t="s">
        <v>249</v>
      </c>
      <c r="C191" s="41">
        <v>2</v>
      </c>
      <c r="D191" s="42">
        <v>0.03224537037037037</v>
      </c>
      <c r="E191" s="43">
        <v>264</v>
      </c>
      <c r="F191" s="52" t="s">
        <v>271</v>
      </c>
      <c r="G191" s="41">
        <v>1944</v>
      </c>
      <c r="H191" s="53" t="s">
        <v>234</v>
      </c>
      <c r="I191" s="51">
        <v>452</v>
      </c>
    </row>
    <row r="192" spans="1:9" ht="15.75">
      <c r="A192" s="41">
        <v>169</v>
      </c>
      <c r="B192" s="41" t="s">
        <v>249</v>
      </c>
      <c r="C192" s="41">
        <v>3</v>
      </c>
      <c r="D192" s="42">
        <v>0.035555555555555556</v>
      </c>
      <c r="E192" s="43">
        <v>17</v>
      </c>
      <c r="F192" s="52" t="s">
        <v>340</v>
      </c>
      <c r="G192" s="41">
        <v>1946</v>
      </c>
      <c r="H192" s="53" t="s">
        <v>310</v>
      </c>
      <c r="I192" s="51">
        <v>364</v>
      </c>
    </row>
    <row r="193" spans="1:9" ht="15.75">
      <c r="A193" s="41">
        <v>174</v>
      </c>
      <c r="B193" s="41" t="s">
        <v>249</v>
      </c>
      <c r="C193" s="41">
        <v>4</v>
      </c>
      <c r="D193" s="42">
        <v>0.03608796296296297</v>
      </c>
      <c r="E193" s="43">
        <v>208</v>
      </c>
      <c r="F193" s="52" t="s">
        <v>346</v>
      </c>
      <c r="G193" s="41">
        <v>1946</v>
      </c>
      <c r="H193" s="53" t="s">
        <v>347</v>
      </c>
      <c r="I193" s="51">
        <v>354</v>
      </c>
    </row>
    <row r="194" spans="1:9" ht="15.75">
      <c r="A194" s="41">
        <v>189</v>
      </c>
      <c r="B194" s="41" t="s">
        <v>249</v>
      </c>
      <c r="C194" s="41">
        <v>5</v>
      </c>
      <c r="D194" s="42">
        <v>0.03719907407407407</v>
      </c>
      <c r="E194" s="43">
        <v>35</v>
      </c>
      <c r="F194" s="52" t="s">
        <v>368</v>
      </c>
      <c r="G194" s="41">
        <v>1945</v>
      </c>
      <c r="H194" s="53" t="s">
        <v>112</v>
      </c>
      <c r="I194" s="51">
        <v>324</v>
      </c>
    </row>
    <row r="195" spans="1:9" ht="15.75">
      <c r="A195" s="41">
        <v>208</v>
      </c>
      <c r="B195" s="41" t="s">
        <v>249</v>
      </c>
      <c r="C195" s="41">
        <v>6</v>
      </c>
      <c r="D195" s="42">
        <v>0.039317129629629625</v>
      </c>
      <c r="E195" s="43">
        <v>286</v>
      </c>
      <c r="F195" s="52" t="s">
        <v>393</v>
      </c>
      <c r="G195" s="41">
        <v>1945</v>
      </c>
      <c r="H195" s="53" t="s">
        <v>98</v>
      </c>
      <c r="I195" s="51">
        <v>286</v>
      </c>
    </row>
    <row r="196" spans="1:9" ht="15.75">
      <c r="A196" s="41">
        <v>212</v>
      </c>
      <c r="B196" s="41" t="s">
        <v>249</v>
      </c>
      <c r="C196" s="41">
        <v>7</v>
      </c>
      <c r="D196" s="42">
        <v>0.04028935185185185</v>
      </c>
      <c r="E196" s="43">
        <v>258</v>
      </c>
      <c r="F196" s="52" t="s">
        <v>398</v>
      </c>
      <c r="G196" s="41">
        <v>1946</v>
      </c>
      <c r="H196" s="53" t="s">
        <v>399</v>
      </c>
      <c r="I196" s="51">
        <v>278</v>
      </c>
    </row>
    <row r="197" spans="1:9" ht="15.75">
      <c r="A197" s="41">
        <v>217</v>
      </c>
      <c r="B197" s="41" t="s">
        <v>249</v>
      </c>
      <c r="C197" s="41">
        <v>8</v>
      </c>
      <c r="D197" s="42">
        <v>0.040844907407407406</v>
      </c>
      <c r="E197" s="43">
        <v>25</v>
      </c>
      <c r="F197" s="52" t="s">
        <v>405</v>
      </c>
      <c r="G197" s="41">
        <v>1941</v>
      </c>
      <c r="H197" s="53" t="s">
        <v>68</v>
      </c>
      <c r="I197" s="51">
        <v>268</v>
      </c>
    </row>
    <row r="198" spans="1:9" ht="15.75">
      <c r="A198" s="41">
        <v>222</v>
      </c>
      <c r="B198" s="41" t="s">
        <v>249</v>
      </c>
      <c r="C198" s="41">
        <v>9</v>
      </c>
      <c r="D198" s="42">
        <v>0.04269675925925926</v>
      </c>
      <c r="E198" s="43">
        <v>213</v>
      </c>
      <c r="F198" s="52" t="s">
        <v>412</v>
      </c>
      <c r="G198" s="41">
        <v>1945</v>
      </c>
      <c r="H198" s="53" t="s">
        <v>413</v>
      </c>
      <c r="I198" s="51">
        <v>258</v>
      </c>
    </row>
    <row r="199" spans="1:9" ht="15.75">
      <c r="A199" s="41">
        <v>223</v>
      </c>
      <c r="B199" s="41" t="s">
        <v>249</v>
      </c>
      <c r="C199" s="41">
        <v>10</v>
      </c>
      <c r="D199" s="42">
        <v>0.04278935185185185</v>
      </c>
      <c r="E199" s="43">
        <v>53</v>
      </c>
      <c r="F199" s="52" t="s">
        <v>414</v>
      </c>
      <c r="G199" s="41">
        <v>1937</v>
      </c>
      <c r="H199" s="53" t="s">
        <v>292</v>
      </c>
      <c r="I199" s="51">
        <v>256</v>
      </c>
    </row>
    <row r="200" spans="1:9" ht="15.75">
      <c r="A200" s="41">
        <v>229</v>
      </c>
      <c r="B200" s="41" t="s">
        <v>249</v>
      </c>
      <c r="C200" s="41">
        <v>11</v>
      </c>
      <c r="D200" s="42">
        <v>0.05096064814814815</v>
      </c>
      <c r="E200" s="43">
        <v>20</v>
      </c>
      <c r="F200" s="52" t="s">
        <v>422</v>
      </c>
      <c r="G200" s="41">
        <v>1938</v>
      </c>
      <c r="H200" s="53" t="s">
        <v>423</v>
      </c>
      <c r="I200" s="51">
        <v>244</v>
      </c>
    </row>
    <row r="201" spans="1:9" ht="15.75">
      <c r="A201" s="41"/>
      <c r="D201" s="42"/>
      <c r="E201" s="43"/>
      <c r="F201" s="52"/>
      <c r="G201" s="41"/>
      <c r="H201" s="53"/>
      <c r="I201" s="51"/>
    </row>
    <row r="202" spans="1:9" ht="15.75">
      <c r="A202" s="37"/>
      <c r="B202" s="437" t="s">
        <v>503</v>
      </c>
      <c r="C202" s="437"/>
      <c r="D202" s="437"/>
      <c r="E202" s="437"/>
      <c r="F202" s="437"/>
      <c r="G202" s="437"/>
      <c r="H202" s="437"/>
      <c r="I202" s="37"/>
    </row>
    <row r="203" spans="1:9" ht="15.75">
      <c r="A203" s="67" t="s">
        <v>46</v>
      </c>
      <c r="B203" s="67" t="s">
        <v>429</v>
      </c>
      <c r="C203" s="67" t="s">
        <v>47</v>
      </c>
      <c r="D203" s="68" t="s">
        <v>48</v>
      </c>
      <c r="E203" s="67" t="s">
        <v>49</v>
      </c>
      <c r="F203" s="67" t="s">
        <v>50</v>
      </c>
      <c r="G203" s="67" t="s">
        <v>51</v>
      </c>
      <c r="H203" s="67" t="s">
        <v>52</v>
      </c>
      <c r="I203" s="67" t="s">
        <v>53</v>
      </c>
    </row>
    <row r="204" spans="1:9" ht="15.75">
      <c r="A204" s="41">
        <v>41</v>
      </c>
      <c r="B204" s="47" t="s">
        <v>128</v>
      </c>
      <c r="C204" s="47">
        <v>1</v>
      </c>
      <c r="D204" s="48">
        <v>0.027314814814814816</v>
      </c>
      <c r="E204" s="47">
        <v>62</v>
      </c>
      <c r="F204" s="49" t="s">
        <v>129</v>
      </c>
      <c r="G204" s="47">
        <v>1986</v>
      </c>
      <c r="H204" s="50" t="s">
        <v>130</v>
      </c>
      <c r="I204" s="51">
        <v>620</v>
      </c>
    </row>
    <row r="205" spans="1:9" ht="15.75">
      <c r="A205" s="41">
        <v>46</v>
      </c>
      <c r="B205" s="41" t="s">
        <v>128</v>
      </c>
      <c r="C205" s="41">
        <v>2</v>
      </c>
      <c r="D205" s="42">
        <v>0.027777777777777776</v>
      </c>
      <c r="E205" s="43">
        <v>60</v>
      </c>
      <c r="F205" s="52" t="s">
        <v>137</v>
      </c>
      <c r="G205" s="41">
        <v>1983</v>
      </c>
      <c r="H205" s="53" t="s">
        <v>64</v>
      </c>
      <c r="I205" s="51">
        <v>610</v>
      </c>
    </row>
    <row r="206" spans="1:9" ht="15.75">
      <c r="A206" s="41">
        <v>69</v>
      </c>
      <c r="B206" s="41" t="s">
        <v>128</v>
      </c>
      <c r="C206" s="41">
        <v>3</v>
      </c>
      <c r="D206" s="42">
        <v>0.029039351851851854</v>
      </c>
      <c r="E206" s="43">
        <v>109</v>
      </c>
      <c r="F206" s="52" t="s">
        <v>180</v>
      </c>
      <c r="G206" s="41">
        <v>1986</v>
      </c>
      <c r="H206" s="53" t="s">
        <v>68</v>
      </c>
      <c r="I206" s="51">
        <v>564</v>
      </c>
    </row>
    <row r="207" spans="1:9" ht="15.75">
      <c r="A207" s="41">
        <v>95</v>
      </c>
      <c r="B207" s="41" t="s">
        <v>128</v>
      </c>
      <c r="C207" s="41">
        <v>4</v>
      </c>
      <c r="D207" s="42">
        <v>0.030324074074074073</v>
      </c>
      <c r="E207" s="43">
        <v>254</v>
      </c>
      <c r="F207" s="52" t="s">
        <v>225</v>
      </c>
      <c r="G207" s="41">
        <v>1982</v>
      </c>
      <c r="H207" s="53"/>
      <c r="I207" s="51">
        <v>512</v>
      </c>
    </row>
    <row r="208" spans="1:9" ht="15.75">
      <c r="A208" s="41">
        <v>99</v>
      </c>
      <c r="B208" s="41" t="s">
        <v>128</v>
      </c>
      <c r="C208" s="41">
        <v>5</v>
      </c>
      <c r="D208" s="42">
        <v>0.030497685185185183</v>
      </c>
      <c r="E208" s="43">
        <v>44</v>
      </c>
      <c r="F208" s="52" t="s">
        <v>230</v>
      </c>
      <c r="G208" s="41">
        <v>1988</v>
      </c>
      <c r="H208" s="53" t="s">
        <v>208</v>
      </c>
      <c r="I208" s="51">
        <v>504</v>
      </c>
    </row>
    <row r="209" spans="1:9" ht="15.75">
      <c r="A209" s="41">
        <v>117</v>
      </c>
      <c r="B209" s="41" t="s">
        <v>128</v>
      </c>
      <c r="C209" s="41">
        <v>6</v>
      </c>
      <c r="D209" s="42">
        <v>0.031828703703703706</v>
      </c>
      <c r="E209" s="43">
        <v>233</v>
      </c>
      <c r="F209" s="52" t="s">
        <v>254</v>
      </c>
      <c r="G209" s="41">
        <v>1993</v>
      </c>
      <c r="H209" s="53" t="s">
        <v>68</v>
      </c>
      <c r="I209" s="51">
        <v>468</v>
      </c>
    </row>
    <row r="210" spans="1:9" ht="15.75">
      <c r="A210" s="41">
        <v>118</v>
      </c>
      <c r="B210" s="41" t="s">
        <v>128</v>
      </c>
      <c r="C210" s="41">
        <v>7</v>
      </c>
      <c r="D210" s="42" t="s">
        <v>255</v>
      </c>
      <c r="E210" s="43">
        <v>104</v>
      </c>
      <c r="F210" s="52" t="s">
        <v>256</v>
      </c>
      <c r="G210" s="41">
        <v>1998</v>
      </c>
      <c r="H210" s="53" t="s">
        <v>257</v>
      </c>
      <c r="I210" s="51">
        <v>466</v>
      </c>
    </row>
    <row r="211" spans="1:9" ht="15.75">
      <c r="A211" s="41">
        <v>119</v>
      </c>
      <c r="B211" s="41" t="s">
        <v>128</v>
      </c>
      <c r="C211" s="41">
        <v>8</v>
      </c>
      <c r="D211" s="42">
        <v>0.0319212962962963</v>
      </c>
      <c r="E211" s="43">
        <v>126</v>
      </c>
      <c r="F211" s="52" t="s">
        <v>258</v>
      </c>
      <c r="G211" s="41">
        <v>1989</v>
      </c>
      <c r="H211" s="53" t="s">
        <v>259</v>
      </c>
      <c r="I211" s="51">
        <v>464</v>
      </c>
    </row>
    <row r="212" spans="1:9" ht="15.75">
      <c r="A212" s="41">
        <v>128</v>
      </c>
      <c r="B212" s="41" t="s">
        <v>128</v>
      </c>
      <c r="C212" s="41">
        <v>9</v>
      </c>
      <c r="D212" s="42">
        <v>0.03228009259259259</v>
      </c>
      <c r="E212" s="43">
        <v>211</v>
      </c>
      <c r="F212" s="52" t="s">
        <v>276</v>
      </c>
      <c r="G212" s="41">
        <v>1986</v>
      </c>
      <c r="H212" s="53" t="s">
        <v>277</v>
      </c>
      <c r="I212" s="51">
        <v>446</v>
      </c>
    </row>
    <row r="213" spans="1:9" ht="15.75">
      <c r="A213" s="54">
        <v>185</v>
      </c>
      <c r="B213" s="54" t="s">
        <v>128</v>
      </c>
      <c r="C213" s="54">
        <v>10</v>
      </c>
      <c r="D213" s="55">
        <v>0.03673611111111111</v>
      </c>
      <c r="E213" s="56">
        <v>282</v>
      </c>
      <c r="F213" s="57" t="s">
        <v>362</v>
      </c>
      <c r="G213" s="54">
        <v>1992</v>
      </c>
      <c r="H213" s="58" t="s">
        <v>44</v>
      </c>
      <c r="I213" s="59">
        <v>332</v>
      </c>
    </row>
    <row r="214" spans="1:9" ht="15.75">
      <c r="A214" s="54">
        <v>206</v>
      </c>
      <c r="B214" s="54" t="s">
        <v>128</v>
      </c>
      <c r="C214" s="54">
        <v>11</v>
      </c>
      <c r="D214" s="55">
        <v>0.03894675925925926</v>
      </c>
      <c r="E214" s="56">
        <v>206</v>
      </c>
      <c r="F214" s="57" t="s">
        <v>391</v>
      </c>
      <c r="G214" s="54">
        <v>1982</v>
      </c>
      <c r="H214" s="58" t="s">
        <v>44</v>
      </c>
      <c r="I214" s="59">
        <v>290</v>
      </c>
    </row>
    <row r="215" spans="1:9" ht="7.5" customHeight="1">
      <c r="A215" s="41"/>
      <c r="D215" s="42"/>
      <c r="E215" s="43"/>
      <c r="F215" s="52"/>
      <c r="G215" s="41"/>
      <c r="H215" s="53"/>
      <c r="I215" s="51"/>
    </row>
    <row r="216" spans="1:9" ht="15.75">
      <c r="A216" s="37"/>
      <c r="B216" s="437" t="s">
        <v>504</v>
      </c>
      <c r="C216" s="437"/>
      <c r="D216" s="437"/>
      <c r="E216" s="437"/>
      <c r="F216" s="437"/>
      <c r="G216" s="437"/>
      <c r="H216" s="437"/>
      <c r="I216" s="37"/>
    </row>
    <row r="217" spans="1:9" ht="15.75">
      <c r="A217" s="67" t="s">
        <v>46</v>
      </c>
      <c r="B217" s="67" t="s">
        <v>429</v>
      </c>
      <c r="C217" s="67" t="s">
        <v>47</v>
      </c>
      <c r="D217" s="68" t="s">
        <v>48</v>
      </c>
      <c r="E217" s="67" t="s">
        <v>49</v>
      </c>
      <c r="F217" s="67" t="s">
        <v>50</v>
      </c>
      <c r="G217" s="67" t="s">
        <v>51</v>
      </c>
      <c r="H217" s="67" t="s">
        <v>52</v>
      </c>
      <c r="I217" s="67" t="s">
        <v>53</v>
      </c>
    </row>
    <row r="218" spans="1:9" ht="15.75">
      <c r="A218" s="41">
        <v>71</v>
      </c>
      <c r="B218" s="47" t="s">
        <v>182</v>
      </c>
      <c r="C218" s="47">
        <v>1</v>
      </c>
      <c r="D218" s="48">
        <v>0.02908564814814815</v>
      </c>
      <c r="E218" s="47">
        <v>85</v>
      </c>
      <c r="F218" s="49" t="s">
        <v>183</v>
      </c>
      <c r="G218" s="47">
        <v>1979</v>
      </c>
      <c r="H218" s="50" t="s">
        <v>98</v>
      </c>
      <c r="I218" s="51">
        <v>560</v>
      </c>
    </row>
    <row r="219" spans="1:9" ht="15.75">
      <c r="A219" s="41">
        <v>83</v>
      </c>
      <c r="B219" s="41" t="s">
        <v>182</v>
      </c>
      <c r="C219" s="41">
        <v>2</v>
      </c>
      <c r="D219" s="42">
        <v>0.02989583333333333</v>
      </c>
      <c r="E219" s="43">
        <v>43</v>
      </c>
      <c r="F219" s="52" t="s">
        <v>202</v>
      </c>
      <c r="G219" s="41">
        <v>1978</v>
      </c>
      <c r="H219" s="53" t="s">
        <v>68</v>
      </c>
      <c r="I219" s="51">
        <v>536</v>
      </c>
    </row>
    <row r="220" spans="1:9" ht="15.75">
      <c r="A220" s="41">
        <v>106</v>
      </c>
      <c r="B220" s="41" t="s">
        <v>182</v>
      </c>
      <c r="C220" s="41">
        <v>3</v>
      </c>
      <c r="D220" s="42">
        <v>0.030844907407407404</v>
      </c>
      <c r="E220" s="43">
        <v>120</v>
      </c>
      <c r="F220" s="52" t="s">
        <v>240</v>
      </c>
      <c r="G220" s="41">
        <v>1977</v>
      </c>
      <c r="H220" s="53" t="s">
        <v>155</v>
      </c>
      <c r="I220" s="51">
        <v>490</v>
      </c>
    </row>
    <row r="221" spans="1:9" ht="15.75">
      <c r="A221" s="41">
        <v>107</v>
      </c>
      <c r="B221" s="41" t="s">
        <v>182</v>
      </c>
      <c r="C221" s="41">
        <v>4</v>
      </c>
      <c r="D221" s="42">
        <v>0.030925925925925926</v>
      </c>
      <c r="E221" s="43">
        <v>224</v>
      </c>
      <c r="F221" s="52" t="s">
        <v>241</v>
      </c>
      <c r="G221" s="41">
        <v>1975</v>
      </c>
      <c r="H221" s="53" t="s">
        <v>179</v>
      </c>
      <c r="I221" s="51">
        <v>488</v>
      </c>
    </row>
    <row r="222" spans="1:9" ht="15.75">
      <c r="A222" s="41">
        <v>112</v>
      </c>
      <c r="B222" s="41" t="s">
        <v>182</v>
      </c>
      <c r="C222" s="41">
        <v>5</v>
      </c>
      <c r="D222" s="42">
        <v>0.03123842592592593</v>
      </c>
      <c r="E222" s="43">
        <v>68</v>
      </c>
      <c r="F222" s="52" t="s">
        <v>246</v>
      </c>
      <c r="G222" s="41">
        <v>1972</v>
      </c>
      <c r="H222" s="53" t="s">
        <v>151</v>
      </c>
      <c r="I222" s="51">
        <v>478</v>
      </c>
    </row>
    <row r="223" spans="1:9" ht="15.75">
      <c r="A223" s="41">
        <v>146</v>
      </c>
      <c r="B223" s="41" t="s">
        <v>182</v>
      </c>
      <c r="C223" s="41">
        <v>6</v>
      </c>
      <c r="D223" s="42">
        <v>0.03363425925925926</v>
      </c>
      <c r="E223" s="43">
        <v>91</v>
      </c>
      <c r="F223" s="52" t="s">
        <v>304</v>
      </c>
      <c r="G223" s="41">
        <v>1976</v>
      </c>
      <c r="H223" s="53" t="s">
        <v>161</v>
      </c>
      <c r="I223" s="51">
        <v>410</v>
      </c>
    </row>
    <row r="224" spans="1:9" ht="15.75">
      <c r="A224" s="41">
        <v>159</v>
      </c>
      <c r="B224" s="41" t="s">
        <v>182</v>
      </c>
      <c r="C224" s="41">
        <v>7</v>
      </c>
      <c r="D224" s="42">
        <v>0.034525462962962966</v>
      </c>
      <c r="E224" s="43">
        <v>140</v>
      </c>
      <c r="F224" s="52" t="s">
        <v>323</v>
      </c>
      <c r="G224" s="41">
        <v>1975</v>
      </c>
      <c r="H224" s="53" t="s">
        <v>301</v>
      </c>
      <c r="I224" s="51">
        <v>384</v>
      </c>
    </row>
    <row r="225" spans="1:9" ht="15.75">
      <c r="A225" s="41">
        <v>173</v>
      </c>
      <c r="B225" s="41" t="s">
        <v>182</v>
      </c>
      <c r="C225" s="41">
        <v>8</v>
      </c>
      <c r="D225" s="42">
        <v>0.03607638888888889</v>
      </c>
      <c r="E225" s="43">
        <v>257</v>
      </c>
      <c r="F225" s="52" t="s">
        <v>344</v>
      </c>
      <c r="G225" s="41">
        <v>1977</v>
      </c>
      <c r="H225" s="53" t="s">
        <v>345</v>
      </c>
      <c r="I225" s="51">
        <v>356</v>
      </c>
    </row>
    <row r="226" spans="1:9" ht="15.75">
      <c r="A226" s="41">
        <v>176</v>
      </c>
      <c r="B226" s="41" t="s">
        <v>182</v>
      </c>
      <c r="C226" s="41">
        <v>9</v>
      </c>
      <c r="D226" s="42">
        <v>0.03629629629629629</v>
      </c>
      <c r="E226" s="43">
        <v>262</v>
      </c>
      <c r="F226" s="52" t="s">
        <v>349</v>
      </c>
      <c r="G226" s="41">
        <v>1976</v>
      </c>
      <c r="H226" s="53"/>
      <c r="I226" s="51">
        <v>350</v>
      </c>
    </row>
    <row r="227" spans="1:9" ht="15.75">
      <c r="A227" s="54">
        <v>184</v>
      </c>
      <c r="B227" s="54" t="s">
        <v>182</v>
      </c>
      <c r="C227" s="54">
        <v>10</v>
      </c>
      <c r="D227" s="55">
        <v>0.03670138888888889</v>
      </c>
      <c r="E227" s="56">
        <v>300</v>
      </c>
      <c r="F227" s="57" t="s">
        <v>360</v>
      </c>
      <c r="G227" s="54">
        <v>1977</v>
      </c>
      <c r="H227" s="58" t="s">
        <v>361</v>
      </c>
      <c r="I227" s="59">
        <v>334</v>
      </c>
    </row>
    <row r="228" spans="1:9" ht="15.75">
      <c r="A228" s="41">
        <v>188</v>
      </c>
      <c r="B228" s="41" t="s">
        <v>182</v>
      </c>
      <c r="C228" s="41">
        <v>11</v>
      </c>
      <c r="D228" s="42">
        <v>0.03715277777777778</v>
      </c>
      <c r="E228" s="43">
        <v>143</v>
      </c>
      <c r="F228" s="52" t="s">
        <v>366</v>
      </c>
      <c r="G228" s="41">
        <v>1973</v>
      </c>
      <c r="H228" s="53" t="s">
        <v>367</v>
      </c>
      <c r="I228" s="51">
        <v>326</v>
      </c>
    </row>
    <row r="229" spans="1:9" ht="15.75">
      <c r="A229" s="41">
        <v>198</v>
      </c>
      <c r="B229" s="41" t="s">
        <v>182</v>
      </c>
      <c r="C229" s="41">
        <v>12</v>
      </c>
      <c r="D229" s="42">
        <v>0.037986111111111116</v>
      </c>
      <c r="E229" s="43">
        <v>74</v>
      </c>
      <c r="F229" s="52" t="s">
        <v>379</v>
      </c>
      <c r="G229" s="41">
        <v>1977</v>
      </c>
      <c r="H229" s="53" t="s">
        <v>380</v>
      </c>
      <c r="I229" s="51">
        <v>306</v>
      </c>
    </row>
    <row r="230" spans="1:9" ht="15.75">
      <c r="A230" s="41">
        <v>204</v>
      </c>
      <c r="B230" s="41" t="s">
        <v>182</v>
      </c>
      <c r="C230" s="41">
        <v>13</v>
      </c>
      <c r="D230" s="42">
        <v>0.038877314814814816</v>
      </c>
      <c r="E230" s="43">
        <v>234</v>
      </c>
      <c r="F230" s="52" t="s">
        <v>388</v>
      </c>
      <c r="G230" s="41">
        <v>1975</v>
      </c>
      <c r="H230" s="53" t="s">
        <v>145</v>
      </c>
      <c r="I230" s="51">
        <v>294</v>
      </c>
    </row>
    <row r="231" spans="1:9" ht="15.75">
      <c r="A231" s="41">
        <v>207</v>
      </c>
      <c r="B231" s="41" t="s">
        <v>182</v>
      </c>
      <c r="C231" s="41">
        <v>14</v>
      </c>
      <c r="D231" s="42">
        <v>0.039155092592592596</v>
      </c>
      <c r="E231" s="43">
        <v>260</v>
      </c>
      <c r="F231" s="52" t="s">
        <v>392</v>
      </c>
      <c r="G231" s="41">
        <v>1976</v>
      </c>
      <c r="H231" s="53"/>
      <c r="I231" s="51">
        <v>288</v>
      </c>
    </row>
    <row r="232" spans="1:9" ht="15.75">
      <c r="A232" s="41">
        <v>215</v>
      </c>
      <c r="B232" s="41" t="s">
        <v>182</v>
      </c>
      <c r="C232" s="41">
        <v>15</v>
      </c>
      <c r="D232" s="42">
        <v>0.040428240740740744</v>
      </c>
      <c r="E232" s="43">
        <v>46</v>
      </c>
      <c r="F232" s="52" t="s">
        <v>403</v>
      </c>
      <c r="G232" s="41">
        <v>1978</v>
      </c>
      <c r="H232" s="53" t="s">
        <v>301</v>
      </c>
      <c r="I232" s="51">
        <v>272</v>
      </c>
    </row>
    <row r="233" spans="1:9" ht="15.75">
      <c r="A233" s="41">
        <v>220</v>
      </c>
      <c r="B233" s="41" t="s">
        <v>182</v>
      </c>
      <c r="C233" s="41">
        <v>16</v>
      </c>
      <c r="D233" s="42">
        <v>0.04238425925925926</v>
      </c>
      <c r="E233" s="43">
        <v>117</v>
      </c>
      <c r="F233" s="52" t="s">
        <v>409</v>
      </c>
      <c r="G233" s="41">
        <v>1975</v>
      </c>
      <c r="H233" s="53" t="s">
        <v>143</v>
      </c>
      <c r="I233" s="51">
        <v>262</v>
      </c>
    </row>
    <row r="234" spans="1:9" ht="15.75">
      <c r="A234" s="41">
        <v>224</v>
      </c>
      <c r="B234" s="41" t="s">
        <v>182</v>
      </c>
      <c r="C234" s="41">
        <v>17</v>
      </c>
      <c r="D234" s="42">
        <v>0.043101851851851856</v>
      </c>
      <c r="E234" s="43">
        <v>259</v>
      </c>
      <c r="F234" s="52" t="s">
        <v>415</v>
      </c>
      <c r="G234" s="41">
        <v>1977</v>
      </c>
      <c r="H234" s="53"/>
      <c r="I234" s="51">
        <v>254</v>
      </c>
    </row>
    <row r="235" spans="1:9" ht="6" customHeight="1">
      <c r="A235" s="41"/>
      <c r="D235" s="42"/>
      <c r="E235" s="43"/>
      <c r="F235" s="52"/>
      <c r="G235" s="41"/>
      <c r="H235" s="53"/>
      <c r="I235" s="51"/>
    </row>
    <row r="236" spans="1:9" ht="15.75">
      <c r="A236" s="37"/>
      <c r="B236" s="437" t="s">
        <v>505</v>
      </c>
      <c r="C236" s="437"/>
      <c r="D236" s="437"/>
      <c r="E236" s="437"/>
      <c r="F236" s="437"/>
      <c r="G236" s="437"/>
      <c r="H236" s="437"/>
      <c r="I236" s="37"/>
    </row>
    <row r="237" spans="1:9" ht="15.75">
      <c r="A237" s="67" t="s">
        <v>46</v>
      </c>
      <c r="B237" s="67" t="s">
        <v>429</v>
      </c>
      <c r="C237" s="67" t="s">
        <v>47</v>
      </c>
      <c r="D237" s="68" t="s">
        <v>48</v>
      </c>
      <c r="E237" s="67" t="s">
        <v>49</v>
      </c>
      <c r="F237" s="67" t="s">
        <v>50</v>
      </c>
      <c r="G237" s="67" t="s">
        <v>51</v>
      </c>
      <c r="H237" s="67" t="s">
        <v>52</v>
      </c>
      <c r="I237" s="67" t="s">
        <v>53</v>
      </c>
    </row>
    <row r="238" spans="1:9" ht="15.75">
      <c r="A238" s="41">
        <v>62</v>
      </c>
      <c r="B238" s="47" t="s">
        <v>166</v>
      </c>
      <c r="C238" s="47">
        <v>1</v>
      </c>
      <c r="D238" s="48">
        <v>0.028645833333333332</v>
      </c>
      <c r="E238" s="47">
        <v>28</v>
      </c>
      <c r="F238" s="49" t="s">
        <v>167</v>
      </c>
      <c r="G238" s="47">
        <v>1970</v>
      </c>
      <c r="H238" s="50" t="s">
        <v>163</v>
      </c>
      <c r="I238" s="51">
        <v>578</v>
      </c>
    </row>
    <row r="239" spans="1:9" ht="15.75">
      <c r="A239" s="41">
        <v>68</v>
      </c>
      <c r="B239" s="41" t="s">
        <v>166</v>
      </c>
      <c r="C239" s="41">
        <v>2</v>
      </c>
      <c r="D239" s="42">
        <v>0.02900462962962963</v>
      </c>
      <c r="E239" s="43">
        <v>41</v>
      </c>
      <c r="F239" s="52" t="s">
        <v>178</v>
      </c>
      <c r="G239" s="41">
        <v>1967</v>
      </c>
      <c r="H239" s="53" t="s">
        <v>179</v>
      </c>
      <c r="I239" s="51">
        <v>566</v>
      </c>
    </row>
    <row r="240" spans="1:9" ht="15.75">
      <c r="A240" s="41">
        <v>73</v>
      </c>
      <c r="B240" s="41" t="s">
        <v>166</v>
      </c>
      <c r="C240" s="41">
        <v>3</v>
      </c>
      <c r="D240" s="42">
        <v>0.029108796296296296</v>
      </c>
      <c r="E240" s="43">
        <v>50</v>
      </c>
      <c r="F240" s="52" t="s">
        <v>185</v>
      </c>
      <c r="G240" s="41">
        <v>1963</v>
      </c>
      <c r="H240" s="53" t="s">
        <v>68</v>
      </c>
      <c r="I240" s="51">
        <v>556</v>
      </c>
    </row>
    <row r="241" spans="1:9" ht="15.75">
      <c r="A241" s="41">
        <v>94</v>
      </c>
      <c r="B241" s="41" t="s">
        <v>166</v>
      </c>
      <c r="C241" s="41">
        <v>4</v>
      </c>
      <c r="D241" s="42">
        <v>0.030312499999999996</v>
      </c>
      <c r="E241" s="43">
        <v>285</v>
      </c>
      <c r="F241" s="52" t="s">
        <v>223</v>
      </c>
      <c r="G241" s="41">
        <v>1966</v>
      </c>
      <c r="H241" s="53" t="s">
        <v>224</v>
      </c>
      <c r="I241" s="51">
        <v>514</v>
      </c>
    </row>
    <row r="242" spans="1:9" ht="15.75">
      <c r="A242" s="41">
        <v>97</v>
      </c>
      <c r="B242" s="41" t="s">
        <v>166</v>
      </c>
      <c r="C242" s="41">
        <v>5</v>
      </c>
      <c r="D242" s="42">
        <v>0.030347222222222223</v>
      </c>
      <c r="E242" s="43">
        <v>13</v>
      </c>
      <c r="F242" s="52" t="s">
        <v>228</v>
      </c>
      <c r="G242" s="41">
        <v>1969</v>
      </c>
      <c r="H242" s="53"/>
      <c r="I242" s="51">
        <v>508</v>
      </c>
    </row>
    <row r="243" spans="1:9" ht="15.75">
      <c r="A243" s="41">
        <v>111</v>
      </c>
      <c r="B243" s="41" t="s">
        <v>166</v>
      </c>
      <c r="C243" s="41">
        <v>6</v>
      </c>
      <c r="D243" s="42">
        <v>0.031203703703703702</v>
      </c>
      <c r="E243" s="43">
        <v>56</v>
      </c>
      <c r="F243" s="52" t="s">
        <v>245</v>
      </c>
      <c r="G243" s="41">
        <v>1967</v>
      </c>
      <c r="H243" s="53" t="s">
        <v>151</v>
      </c>
      <c r="I243" s="51">
        <v>480</v>
      </c>
    </row>
    <row r="244" spans="1:9" ht="15.75">
      <c r="A244" s="41">
        <v>116</v>
      </c>
      <c r="B244" s="41" t="s">
        <v>166</v>
      </c>
      <c r="C244" s="41">
        <v>7</v>
      </c>
      <c r="D244" s="42">
        <v>0.031747685185185184</v>
      </c>
      <c r="E244" s="43">
        <v>55</v>
      </c>
      <c r="F244" s="52" t="s">
        <v>252</v>
      </c>
      <c r="G244" s="41">
        <v>1964</v>
      </c>
      <c r="H244" s="53" t="s">
        <v>253</v>
      </c>
      <c r="I244" s="51">
        <v>470</v>
      </c>
    </row>
    <row r="245" spans="1:9" ht="15.75">
      <c r="A245" s="41">
        <v>145</v>
      </c>
      <c r="B245" s="41" t="s">
        <v>166</v>
      </c>
      <c r="C245" s="41">
        <v>8</v>
      </c>
      <c r="D245" s="42">
        <v>0.033541666666666664</v>
      </c>
      <c r="E245" s="43">
        <v>106</v>
      </c>
      <c r="F245" s="52" t="s">
        <v>302</v>
      </c>
      <c r="G245" s="41">
        <v>1964</v>
      </c>
      <c r="H245" s="53" t="s">
        <v>303</v>
      </c>
      <c r="I245" s="51">
        <v>412</v>
      </c>
    </row>
    <row r="246" spans="1:9" ht="15.75">
      <c r="A246" s="41">
        <v>148</v>
      </c>
      <c r="B246" s="41" t="s">
        <v>166</v>
      </c>
      <c r="C246" s="41">
        <v>9</v>
      </c>
      <c r="D246" s="42">
        <v>0.033726851851851855</v>
      </c>
      <c r="E246" s="43">
        <v>251</v>
      </c>
      <c r="F246" s="52" t="s">
        <v>307</v>
      </c>
      <c r="G246" s="41">
        <v>1963</v>
      </c>
      <c r="H246" s="53" t="s">
        <v>308</v>
      </c>
      <c r="I246" s="51">
        <v>406</v>
      </c>
    </row>
    <row r="247" spans="1:9" ht="15.75">
      <c r="A247" s="41">
        <v>151</v>
      </c>
      <c r="B247" s="41" t="s">
        <v>166</v>
      </c>
      <c r="C247" s="41">
        <v>10</v>
      </c>
      <c r="D247" s="42">
        <v>0.03412037037037037</v>
      </c>
      <c r="E247" s="43">
        <v>223</v>
      </c>
      <c r="F247" s="52" t="s">
        <v>311</v>
      </c>
      <c r="G247" s="41">
        <v>1970</v>
      </c>
      <c r="H247" s="53"/>
      <c r="I247" s="51">
        <v>400</v>
      </c>
    </row>
    <row r="248" spans="1:9" ht="15.75">
      <c r="A248" s="41">
        <v>172</v>
      </c>
      <c r="B248" s="41" t="s">
        <v>166</v>
      </c>
      <c r="C248" s="41">
        <v>11</v>
      </c>
      <c r="D248" s="42">
        <v>0.03606481481481481</v>
      </c>
      <c r="E248" s="43">
        <v>100</v>
      </c>
      <c r="F248" s="52" t="s">
        <v>343</v>
      </c>
      <c r="G248" s="41">
        <v>1970</v>
      </c>
      <c r="H248" s="53" t="s">
        <v>210</v>
      </c>
      <c r="I248" s="51">
        <v>358</v>
      </c>
    </row>
    <row r="249" spans="1:9" ht="15.75">
      <c r="A249" s="41">
        <v>177</v>
      </c>
      <c r="B249" s="41" t="s">
        <v>166</v>
      </c>
      <c r="C249" s="41">
        <v>12</v>
      </c>
      <c r="D249" s="42">
        <v>0.03640046296296296</v>
      </c>
      <c r="E249" s="43">
        <v>221</v>
      </c>
      <c r="F249" s="52" t="s">
        <v>350</v>
      </c>
      <c r="G249" s="41">
        <v>1959</v>
      </c>
      <c r="H249" s="53" t="s">
        <v>210</v>
      </c>
      <c r="I249" s="51">
        <v>348</v>
      </c>
    </row>
    <row r="250" spans="1:9" ht="15.75">
      <c r="A250" s="41">
        <v>180</v>
      </c>
      <c r="B250" s="41" t="s">
        <v>166</v>
      </c>
      <c r="C250" s="41">
        <v>13</v>
      </c>
      <c r="D250" s="42">
        <v>0.0364699074074074</v>
      </c>
      <c r="E250" s="43">
        <v>54</v>
      </c>
      <c r="F250" s="52" t="s">
        <v>355</v>
      </c>
      <c r="G250" s="41">
        <v>1955</v>
      </c>
      <c r="H250" s="53"/>
      <c r="I250" s="51">
        <v>342</v>
      </c>
    </row>
    <row r="251" spans="1:9" ht="15.75">
      <c r="A251" s="41">
        <v>186</v>
      </c>
      <c r="B251" s="41" t="s">
        <v>166</v>
      </c>
      <c r="C251" s="41">
        <v>14</v>
      </c>
      <c r="D251" s="42">
        <v>0.03686342592592593</v>
      </c>
      <c r="E251" s="43">
        <v>271</v>
      </c>
      <c r="F251" s="52" t="s">
        <v>363</v>
      </c>
      <c r="G251" s="41">
        <v>1965</v>
      </c>
      <c r="H251" s="53" t="s">
        <v>364</v>
      </c>
      <c r="I251" s="51">
        <v>330</v>
      </c>
    </row>
    <row r="252" spans="1:9" ht="15.75">
      <c r="A252" s="41">
        <v>194</v>
      </c>
      <c r="B252" s="41" t="s">
        <v>166</v>
      </c>
      <c r="C252" s="41">
        <v>15</v>
      </c>
      <c r="D252" s="42">
        <v>0.037488425925925925</v>
      </c>
      <c r="E252" s="43">
        <v>112</v>
      </c>
      <c r="F252" s="52" t="s">
        <v>375</v>
      </c>
      <c r="G252" s="41">
        <v>1967</v>
      </c>
      <c r="H252" s="53" t="s">
        <v>285</v>
      </c>
      <c r="I252" s="51">
        <v>314</v>
      </c>
    </row>
    <row r="253" spans="1:9" ht="15.75">
      <c r="A253" s="41">
        <v>197</v>
      </c>
      <c r="B253" s="41" t="s">
        <v>166</v>
      </c>
      <c r="C253" s="41">
        <v>16</v>
      </c>
      <c r="D253" s="42">
        <v>0.03787037037037037</v>
      </c>
      <c r="E253" s="43">
        <v>99</v>
      </c>
      <c r="F253" s="52" t="s">
        <v>378</v>
      </c>
      <c r="G253" s="41">
        <v>1960</v>
      </c>
      <c r="H253" s="53" t="s">
        <v>151</v>
      </c>
      <c r="I253" s="51">
        <v>308</v>
      </c>
    </row>
    <row r="254" spans="1:9" ht="15.75">
      <c r="A254" s="41">
        <v>200</v>
      </c>
      <c r="B254" s="41" t="s">
        <v>166</v>
      </c>
      <c r="C254" s="41">
        <v>17</v>
      </c>
      <c r="D254" s="42">
        <v>0.03803240740740741</v>
      </c>
      <c r="E254" s="43">
        <v>274</v>
      </c>
      <c r="F254" s="52" t="s">
        <v>382</v>
      </c>
      <c r="G254" s="41">
        <v>1960</v>
      </c>
      <c r="H254" s="53" t="s">
        <v>68</v>
      </c>
      <c r="I254" s="51">
        <v>302</v>
      </c>
    </row>
    <row r="255" spans="1:9" ht="15.75">
      <c r="A255" s="41">
        <v>221</v>
      </c>
      <c r="B255" s="41" t="s">
        <v>166</v>
      </c>
      <c r="C255" s="41">
        <v>18</v>
      </c>
      <c r="D255" s="42">
        <v>0.04266203703703703</v>
      </c>
      <c r="E255" s="43">
        <v>63</v>
      </c>
      <c r="F255" s="52" t="s">
        <v>410</v>
      </c>
      <c r="G255" s="41">
        <v>1965</v>
      </c>
      <c r="H255" s="53" t="s">
        <v>411</v>
      </c>
      <c r="I255" s="51">
        <v>260</v>
      </c>
    </row>
    <row r="256" spans="1:9" ht="15.75">
      <c r="A256" s="41">
        <v>225</v>
      </c>
      <c r="B256" s="41" t="s">
        <v>166</v>
      </c>
      <c r="C256" s="41">
        <v>19</v>
      </c>
      <c r="D256" s="42">
        <v>0.04322916666666667</v>
      </c>
      <c r="E256" s="43">
        <v>47</v>
      </c>
      <c r="F256" s="52" t="s">
        <v>416</v>
      </c>
      <c r="G256" s="41">
        <v>1953</v>
      </c>
      <c r="H256" s="53" t="s">
        <v>417</v>
      </c>
      <c r="I256" s="51">
        <v>252</v>
      </c>
    </row>
    <row r="257" spans="1:9" ht="15.75">
      <c r="A257" s="41">
        <v>226</v>
      </c>
      <c r="B257" s="41" t="s">
        <v>166</v>
      </c>
      <c r="C257" s="41">
        <v>20</v>
      </c>
      <c r="D257" s="42">
        <v>0.043541666666666666</v>
      </c>
      <c r="E257" s="43">
        <v>241</v>
      </c>
      <c r="F257" s="52" t="s">
        <v>418</v>
      </c>
      <c r="G257" s="41">
        <v>1961</v>
      </c>
      <c r="H257" s="53" t="s">
        <v>419</v>
      </c>
      <c r="I257" s="51">
        <v>250</v>
      </c>
    </row>
    <row r="258" spans="1:9" ht="15.75">
      <c r="A258" s="41">
        <v>227</v>
      </c>
      <c r="B258" s="41" t="s">
        <v>166</v>
      </c>
      <c r="C258" s="41">
        <v>21</v>
      </c>
      <c r="D258" s="42">
        <v>0.04649305555555555</v>
      </c>
      <c r="E258" s="43">
        <v>86</v>
      </c>
      <c r="F258" s="52" t="s">
        <v>420</v>
      </c>
      <c r="G258" s="41">
        <v>1964</v>
      </c>
      <c r="H258" s="53" t="s">
        <v>234</v>
      </c>
      <c r="I258" s="51">
        <v>248</v>
      </c>
    </row>
    <row r="259" spans="1:9" ht="15.75">
      <c r="A259" s="54">
        <v>230</v>
      </c>
      <c r="B259" s="54" t="s">
        <v>166</v>
      </c>
      <c r="C259" s="54">
        <v>22</v>
      </c>
      <c r="D259" s="55">
        <v>0.05116898148148149</v>
      </c>
      <c r="E259" s="56">
        <v>281</v>
      </c>
      <c r="F259" s="57" t="s">
        <v>424</v>
      </c>
      <c r="G259" s="54">
        <v>1969</v>
      </c>
      <c r="H259" s="58" t="s">
        <v>44</v>
      </c>
      <c r="I259" s="59">
        <v>242</v>
      </c>
    </row>
    <row r="260" ht="15.75">
      <c r="F260" s="60">
        <v>42469</v>
      </c>
    </row>
  </sheetData>
  <sheetProtection/>
  <mergeCells count="12">
    <mergeCell ref="B160:H160"/>
    <mergeCell ref="B176:H176"/>
    <mergeCell ref="B1:I1"/>
    <mergeCell ref="B2:D2"/>
    <mergeCell ref="B188:H188"/>
    <mergeCell ref="B202:H202"/>
    <mergeCell ref="B216:H216"/>
    <mergeCell ref="B236:H236"/>
    <mergeCell ref="H2:I2"/>
    <mergeCell ref="B4:H4"/>
    <mergeCell ref="B75:H75"/>
    <mergeCell ref="B121:H121"/>
  </mergeCells>
  <printOptions/>
  <pageMargins left="0.1968503937007874" right="0.1968503937007874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">
      <selection activeCell="R61" sqref="Q61:R62"/>
    </sheetView>
  </sheetViews>
  <sheetFormatPr defaultColWidth="9.140625" defaultRowHeight="12.75"/>
  <cols>
    <col min="1" max="1" width="5.00390625" style="4" customWidth="1"/>
    <col min="2" max="2" width="9.8515625" style="117" customWidth="1"/>
    <col min="3" max="3" width="6.7109375" style="4" customWidth="1"/>
    <col min="4" max="4" width="12.00390625" style="4" customWidth="1"/>
    <col min="5" max="5" width="21.140625" style="4" customWidth="1"/>
    <col min="6" max="6" width="9.28125" style="4" bestFit="1" customWidth="1"/>
    <col min="7" max="7" width="23.28125" style="4" customWidth="1"/>
    <col min="8" max="8" width="6.140625" style="4" customWidth="1"/>
    <col min="9" max="9" width="5.57421875" style="72" customWidth="1"/>
    <col min="10" max="16384" width="9.140625" style="4" customWidth="1"/>
  </cols>
  <sheetData>
    <row r="1" spans="1:9" ht="15.75">
      <c r="A1" s="35"/>
      <c r="B1" s="35"/>
      <c r="C1" s="35"/>
      <c r="D1" s="36"/>
      <c r="E1" s="37"/>
      <c r="F1" s="38"/>
      <c r="G1" s="37"/>
      <c r="H1" s="38"/>
      <c r="I1" s="39"/>
    </row>
    <row r="2" spans="1:9" ht="15.75">
      <c r="A2" s="35"/>
      <c r="B2" s="35"/>
      <c r="C2" s="35"/>
      <c r="D2" s="36"/>
      <c r="E2" s="37"/>
      <c r="F2" s="38"/>
      <c r="G2" s="37"/>
      <c r="H2" s="38"/>
      <c r="I2" s="39"/>
    </row>
    <row r="3" spans="1:9" ht="15.75">
      <c r="A3" s="35"/>
      <c r="B3" s="35"/>
      <c r="C3" s="35"/>
      <c r="D3" s="36"/>
      <c r="E3" s="37"/>
      <c r="F3" s="38"/>
      <c r="G3" s="37"/>
      <c r="H3" s="38"/>
      <c r="I3" s="39"/>
    </row>
    <row r="4" spans="1:9" ht="15.75">
      <c r="A4" s="35"/>
      <c r="B4" s="35"/>
      <c r="C4" s="35"/>
      <c r="D4" s="36"/>
      <c r="E4" s="37"/>
      <c r="F4" s="38"/>
      <c r="G4" s="37"/>
      <c r="H4" s="38"/>
      <c r="I4" s="39"/>
    </row>
    <row r="5" spans="1:9" ht="15.75">
      <c r="A5" s="35"/>
      <c r="B5" s="35"/>
      <c r="C5" s="35"/>
      <c r="D5" s="36"/>
      <c r="E5" s="37"/>
      <c r="F5" s="38"/>
      <c r="G5" s="37"/>
      <c r="H5" s="38"/>
      <c r="I5" s="39"/>
    </row>
    <row r="6" spans="1:9" ht="15.75">
      <c r="A6" s="35"/>
      <c r="B6" s="35"/>
      <c r="C6" s="35"/>
      <c r="D6" s="36"/>
      <c r="E6" s="37"/>
      <c r="F6" s="38"/>
      <c r="G6" s="37"/>
      <c r="H6" s="38"/>
      <c r="I6" s="39"/>
    </row>
    <row r="7" spans="1:9" ht="15.75">
      <c r="A7" s="35"/>
      <c r="B7" s="35"/>
      <c r="C7" s="35"/>
      <c r="D7" s="36"/>
      <c r="E7" s="37"/>
      <c r="F7" s="38"/>
      <c r="G7" s="37"/>
      <c r="H7" s="38"/>
      <c r="I7" s="39"/>
    </row>
    <row r="8" spans="1:9" ht="15.75">
      <c r="A8" s="35"/>
      <c r="B8" s="35"/>
      <c r="C8" s="35"/>
      <c r="D8" s="36"/>
      <c r="E8" s="37"/>
      <c r="F8" s="38"/>
      <c r="G8" s="37"/>
      <c r="H8" s="38"/>
      <c r="I8" s="39"/>
    </row>
    <row r="9" spans="1:9" ht="39">
      <c r="A9" s="431" t="s">
        <v>43</v>
      </c>
      <c r="B9" s="431"/>
      <c r="C9" s="431"/>
      <c r="D9" s="431"/>
      <c r="E9" s="431"/>
      <c r="F9" s="431"/>
      <c r="G9" s="431"/>
      <c r="H9" s="431"/>
      <c r="I9" s="431"/>
    </row>
    <row r="10" spans="1:9" ht="26.25">
      <c r="A10" s="40"/>
      <c r="B10" s="432" t="s">
        <v>44</v>
      </c>
      <c r="C10" s="432"/>
      <c r="D10" s="70"/>
      <c r="E10" s="118" t="s">
        <v>733</v>
      </c>
      <c r="F10" s="61"/>
      <c r="G10" s="432">
        <v>42469</v>
      </c>
      <c r="H10" s="433"/>
      <c r="I10" s="39"/>
    </row>
    <row r="11" spans="1:8" ht="15.75">
      <c r="A11" s="38"/>
      <c r="B11" s="71"/>
      <c r="C11" s="64"/>
      <c r="D11" s="65"/>
      <c r="E11" s="64"/>
      <c r="F11" s="64"/>
      <c r="G11" s="64"/>
      <c r="H11" s="66"/>
    </row>
    <row r="12" spans="1:8" ht="16.5" thickBot="1">
      <c r="A12" s="73">
        <v>1</v>
      </c>
      <c r="B12" s="439" t="s">
        <v>506</v>
      </c>
      <c r="C12" s="439"/>
      <c r="D12" s="439"/>
      <c r="E12" s="74" t="s">
        <v>507</v>
      </c>
      <c r="F12" s="75"/>
      <c r="G12" s="74" t="s">
        <v>508</v>
      </c>
      <c r="H12" s="38"/>
    </row>
    <row r="13" spans="1:9" ht="15.75">
      <c r="A13" s="63" t="s">
        <v>509</v>
      </c>
      <c r="B13" s="76" t="s">
        <v>510</v>
      </c>
      <c r="C13" s="63" t="s">
        <v>48</v>
      </c>
      <c r="D13" s="63" t="s">
        <v>49</v>
      </c>
      <c r="E13" s="63" t="s">
        <v>511</v>
      </c>
      <c r="F13" s="63" t="s">
        <v>512</v>
      </c>
      <c r="G13" s="77" t="s">
        <v>513</v>
      </c>
      <c r="H13" s="63" t="s">
        <v>53</v>
      </c>
      <c r="I13" s="72" t="s">
        <v>5</v>
      </c>
    </row>
    <row r="14" spans="1:8" ht="15.75">
      <c r="A14" s="78">
        <v>1</v>
      </c>
      <c r="B14" s="36" t="s">
        <v>514</v>
      </c>
      <c r="C14" s="79">
        <v>0.06180555555555556</v>
      </c>
      <c r="D14" s="38">
        <v>186</v>
      </c>
      <c r="E14" s="80" t="s">
        <v>515</v>
      </c>
      <c r="F14" s="38">
        <v>2005</v>
      </c>
      <c r="G14" s="80" t="s">
        <v>516</v>
      </c>
      <c r="H14" s="38">
        <v>50</v>
      </c>
    </row>
    <row r="15" spans="1:8" ht="15.75">
      <c r="A15" s="78">
        <v>2</v>
      </c>
      <c r="B15" s="36" t="s">
        <v>514</v>
      </c>
      <c r="C15" s="79">
        <v>0.0625</v>
      </c>
      <c r="D15" s="38">
        <v>121</v>
      </c>
      <c r="E15" s="80" t="s">
        <v>517</v>
      </c>
      <c r="F15" s="38">
        <v>2006</v>
      </c>
      <c r="G15" s="80" t="s">
        <v>518</v>
      </c>
      <c r="H15" s="38">
        <v>49</v>
      </c>
    </row>
    <row r="16" spans="1:8" ht="15.75">
      <c r="A16" s="78">
        <v>3</v>
      </c>
      <c r="B16" s="36" t="s">
        <v>514</v>
      </c>
      <c r="C16" s="79">
        <v>0.06319444444444444</v>
      </c>
      <c r="D16" s="81">
        <v>111</v>
      </c>
      <c r="E16" s="82" t="s">
        <v>519</v>
      </c>
      <c r="F16" s="81">
        <v>2005</v>
      </c>
      <c r="G16" s="82" t="s">
        <v>516</v>
      </c>
      <c r="H16" s="38">
        <v>48</v>
      </c>
    </row>
    <row r="17" spans="1:8" ht="15.75">
      <c r="A17" s="78">
        <v>4</v>
      </c>
      <c r="B17" s="36" t="s">
        <v>514</v>
      </c>
      <c r="C17" s="79">
        <v>0.06388888888888888</v>
      </c>
      <c r="D17" s="38">
        <v>194</v>
      </c>
      <c r="E17" s="80" t="s">
        <v>520</v>
      </c>
      <c r="F17" s="38">
        <v>2005</v>
      </c>
      <c r="G17" s="80" t="s">
        <v>155</v>
      </c>
      <c r="H17" s="38">
        <v>47</v>
      </c>
    </row>
    <row r="18" spans="1:8" ht="15.75">
      <c r="A18" s="78">
        <v>5</v>
      </c>
      <c r="B18" s="36" t="s">
        <v>514</v>
      </c>
      <c r="C18" s="79">
        <v>0.06458333333333334</v>
      </c>
      <c r="D18" s="38">
        <v>107</v>
      </c>
      <c r="E18" s="83" t="s">
        <v>521</v>
      </c>
      <c r="F18" s="84">
        <v>2005</v>
      </c>
      <c r="G18" s="83" t="s">
        <v>518</v>
      </c>
      <c r="H18" s="38">
        <v>46</v>
      </c>
    </row>
    <row r="19" spans="1:8" ht="15.75">
      <c r="A19" s="78">
        <v>6</v>
      </c>
      <c r="B19" s="36" t="s">
        <v>514</v>
      </c>
      <c r="C19" s="79">
        <v>0.06736111111111111</v>
      </c>
      <c r="D19" s="38">
        <v>102</v>
      </c>
      <c r="E19" s="83" t="s">
        <v>522</v>
      </c>
      <c r="F19" s="84">
        <v>2006</v>
      </c>
      <c r="G19" s="83" t="s">
        <v>523</v>
      </c>
      <c r="H19" s="38">
        <v>45</v>
      </c>
    </row>
    <row r="20" spans="1:8" ht="15.75">
      <c r="A20" s="78">
        <v>7</v>
      </c>
      <c r="B20" s="36" t="s">
        <v>514</v>
      </c>
      <c r="C20" s="79">
        <v>0.07083333333333333</v>
      </c>
      <c r="D20" s="38">
        <v>224</v>
      </c>
      <c r="E20" s="83" t="s">
        <v>524</v>
      </c>
      <c r="F20" s="84">
        <v>2005</v>
      </c>
      <c r="G20" s="83" t="s">
        <v>155</v>
      </c>
      <c r="H20" s="38">
        <v>44</v>
      </c>
    </row>
    <row r="21" spans="1:8" ht="15.75">
      <c r="A21" s="78">
        <v>8</v>
      </c>
      <c r="B21" s="36" t="s">
        <v>514</v>
      </c>
      <c r="C21" s="79">
        <v>0.07152777777777779</v>
      </c>
      <c r="D21" s="38">
        <v>129</v>
      </c>
      <c r="E21" s="80" t="s">
        <v>525</v>
      </c>
      <c r="F21" s="38">
        <v>2006</v>
      </c>
      <c r="G21" s="80" t="s">
        <v>411</v>
      </c>
      <c r="H21" s="38">
        <v>43</v>
      </c>
    </row>
    <row r="22" spans="1:8" ht="15.75">
      <c r="A22" s="78">
        <v>9</v>
      </c>
      <c r="B22" s="36" t="s">
        <v>514</v>
      </c>
      <c r="C22" s="79">
        <v>0.07152777777777779</v>
      </c>
      <c r="D22" s="81">
        <v>128</v>
      </c>
      <c r="E22" s="80" t="s">
        <v>526</v>
      </c>
      <c r="F22" s="38">
        <v>2006</v>
      </c>
      <c r="G22" s="80" t="s">
        <v>411</v>
      </c>
      <c r="H22" s="38">
        <v>42</v>
      </c>
    </row>
    <row r="23" spans="1:8" ht="15.75">
      <c r="A23" s="78">
        <v>10</v>
      </c>
      <c r="B23" s="36" t="s">
        <v>514</v>
      </c>
      <c r="C23" s="79">
        <v>0.07291666666666667</v>
      </c>
      <c r="D23" s="38">
        <v>213</v>
      </c>
      <c r="E23" s="37" t="s">
        <v>527</v>
      </c>
      <c r="F23" s="38">
        <v>2005</v>
      </c>
      <c r="G23" s="37" t="s">
        <v>155</v>
      </c>
      <c r="H23" s="38">
        <v>41</v>
      </c>
    </row>
    <row r="24" spans="1:8" ht="15.75">
      <c r="A24" s="78">
        <v>11</v>
      </c>
      <c r="B24" s="36" t="s">
        <v>514</v>
      </c>
      <c r="C24" s="79">
        <v>0.07361111111111111</v>
      </c>
      <c r="D24" s="38">
        <v>56</v>
      </c>
      <c r="E24" s="80" t="s">
        <v>528</v>
      </c>
      <c r="F24" s="38">
        <v>2005</v>
      </c>
      <c r="G24" s="80" t="s">
        <v>516</v>
      </c>
      <c r="H24" s="38">
        <v>40</v>
      </c>
    </row>
    <row r="25" spans="1:8" ht="15.75">
      <c r="A25" s="78">
        <v>12</v>
      </c>
      <c r="B25" s="36" t="s">
        <v>514</v>
      </c>
      <c r="C25" s="79">
        <v>0.075</v>
      </c>
      <c r="D25" s="38">
        <v>203</v>
      </c>
      <c r="E25" s="80" t="s">
        <v>529</v>
      </c>
      <c r="F25" s="38">
        <v>2006</v>
      </c>
      <c r="G25" s="80" t="s">
        <v>516</v>
      </c>
      <c r="H25" s="38">
        <v>39</v>
      </c>
    </row>
    <row r="26" spans="1:9" ht="15.75">
      <c r="A26" s="85">
        <v>13</v>
      </c>
      <c r="B26" s="86" t="s">
        <v>514</v>
      </c>
      <c r="C26" s="87">
        <v>0.07708333333333334</v>
      </c>
      <c r="D26" s="88">
        <v>126</v>
      </c>
      <c r="E26" s="89" t="s">
        <v>18</v>
      </c>
      <c r="F26" s="90">
        <v>2005</v>
      </c>
      <c r="G26" s="89" t="s">
        <v>530</v>
      </c>
      <c r="H26" s="88">
        <v>38</v>
      </c>
      <c r="I26" s="91">
        <v>40</v>
      </c>
    </row>
    <row r="27" spans="1:8" ht="15.75">
      <c r="A27" s="78">
        <v>14</v>
      </c>
      <c r="B27" s="36" t="s">
        <v>514</v>
      </c>
      <c r="C27" s="79">
        <v>0.07708333333333334</v>
      </c>
      <c r="D27" s="38">
        <v>113</v>
      </c>
      <c r="E27" s="83" t="s">
        <v>531</v>
      </c>
      <c r="F27" s="84">
        <v>2006</v>
      </c>
      <c r="G27" s="83" t="s">
        <v>155</v>
      </c>
      <c r="H27" s="38">
        <v>37</v>
      </c>
    </row>
    <row r="28" spans="1:8" ht="15.75">
      <c r="A28" s="78">
        <v>15</v>
      </c>
      <c r="B28" s="36" t="s">
        <v>514</v>
      </c>
      <c r="C28" s="79">
        <v>0.07777777777777778</v>
      </c>
      <c r="D28" s="38">
        <v>7</v>
      </c>
      <c r="E28" s="92" t="s">
        <v>532</v>
      </c>
      <c r="F28" s="84">
        <v>2005</v>
      </c>
      <c r="G28" s="92" t="s">
        <v>155</v>
      </c>
      <c r="H28" s="38">
        <v>36</v>
      </c>
    </row>
    <row r="29" spans="1:9" ht="15.75">
      <c r="A29" s="85">
        <v>16</v>
      </c>
      <c r="B29" s="86" t="s">
        <v>514</v>
      </c>
      <c r="C29" s="87">
        <v>0.0798611111111111</v>
      </c>
      <c r="D29" s="88">
        <v>85</v>
      </c>
      <c r="E29" s="89" t="s">
        <v>19</v>
      </c>
      <c r="F29" s="90">
        <v>2005</v>
      </c>
      <c r="G29" s="89" t="s">
        <v>352</v>
      </c>
      <c r="H29" s="88">
        <v>35</v>
      </c>
      <c r="I29" s="91">
        <v>39</v>
      </c>
    </row>
    <row r="30" spans="1:9" ht="15.75">
      <c r="A30" s="85">
        <v>17</v>
      </c>
      <c r="B30" s="86" t="s">
        <v>514</v>
      </c>
      <c r="C30" s="87">
        <v>0.08194444444444444</v>
      </c>
      <c r="D30" s="88">
        <v>127</v>
      </c>
      <c r="E30" s="89" t="s">
        <v>20</v>
      </c>
      <c r="F30" s="90">
        <v>2005</v>
      </c>
      <c r="G30" s="89" t="s">
        <v>44</v>
      </c>
      <c r="H30" s="88">
        <v>34</v>
      </c>
      <c r="I30" s="91">
        <v>38</v>
      </c>
    </row>
    <row r="31" spans="1:9" ht="15.75">
      <c r="A31" s="85">
        <v>18</v>
      </c>
      <c r="B31" s="86" t="s">
        <v>514</v>
      </c>
      <c r="C31" s="87">
        <v>0.08402777777777777</v>
      </c>
      <c r="D31" s="88">
        <v>140</v>
      </c>
      <c r="E31" s="93" t="s">
        <v>21</v>
      </c>
      <c r="F31" s="94">
        <v>2005</v>
      </c>
      <c r="G31" s="93" t="s">
        <v>44</v>
      </c>
      <c r="H31" s="88">
        <v>33</v>
      </c>
      <c r="I31" s="91">
        <v>37</v>
      </c>
    </row>
    <row r="32" spans="1:8" ht="15.75">
      <c r="A32" s="38"/>
      <c r="B32" s="36"/>
      <c r="C32" s="38"/>
      <c r="D32" s="38"/>
      <c r="E32" s="37"/>
      <c r="F32" s="38"/>
      <c r="G32" s="37"/>
      <c r="H32" s="38"/>
    </row>
    <row r="33" spans="1:8" ht="16.5" thickBot="1">
      <c r="A33" s="73">
        <v>2</v>
      </c>
      <c r="B33" s="439" t="s">
        <v>533</v>
      </c>
      <c r="C33" s="439"/>
      <c r="D33" s="439"/>
      <c r="E33" s="95" t="s">
        <v>507</v>
      </c>
      <c r="F33" s="96"/>
      <c r="G33" s="95" t="s">
        <v>508</v>
      </c>
      <c r="H33" s="38"/>
    </row>
    <row r="34" spans="1:8" ht="15.75">
      <c r="A34" s="63" t="s">
        <v>509</v>
      </c>
      <c r="B34" s="76" t="s">
        <v>510</v>
      </c>
      <c r="C34" s="63" t="s">
        <v>48</v>
      </c>
      <c r="D34" s="63" t="s">
        <v>49</v>
      </c>
      <c r="E34" s="63" t="s">
        <v>511</v>
      </c>
      <c r="F34" s="63" t="s">
        <v>512</v>
      </c>
      <c r="G34" s="77" t="s">
        <v>513</v>
      </c>
      <c r="H34" s="63" t="s">
        <v>53</v>
      </c>
    </row>
    <row r="35" spans="1:8" ht="15.75">
      <c r="A35" s="78">
        <v>1</v>
      </c>
      <c r="B35" s="36" t="s">
        <v>534</v>
      </c>
      <c r="C35" s="79">
        <v>0.06041666666666667</v>
      </c>
      <c r="D35" s="38">
        <v>1</v>
      </c>
      <c r="E35" s="80" t="s">
        <v>535</v>
      </c>
      <c r="F35" s="38">
        <v>2005</v>
      </c>
      <c r="G35" s="80" t="s">
        <v>155</v>
      </c>
      <c r="H35" s="38">
        <v>50</v>
      </c>
    </row>
    <row r="36" spans="1:8" ht="15.75">
      <c r="A36" s="78">
        <v>2</v>
      </c>
      <c r="B36" s="36" t="s">
        <v>534</v>
      </c>
      <c r="C36" s="79">
        <v>0.0625</v>
      </c>
      <c r="D36" s="38">
        <v>139</v>
      </c>
      <c r="E36" s="83" t="s">
        <v>536</v>
      </c>
      <c r="F36" s="84">
        <v>2005</v>
      </c>
      <c r="G36" s="83" t="s">
        <v>155</v>
      </c>
      <c r="H36" s="38">
        <v>49</v>
      </c>
    </row>
    <row r="37" spans="1:8" ht="15.75">
      <c r="A37" s="78">
        <v>3</v>
      </c>
      <c r="B37" s="36" t="s">
        <v>534</v>
      </c>
      <c r="C37" s="79">
        <v>0.0625</v>
      </c>
      <c r="D37" s="38">
        <v>134</v>
      </c>
      <c r="E37" s="80" t="s">
        <v>537</v>
      </c>
      <c r="F37" s="38">
        <v>2006</v>
      </c>
      <c r="G37" s="80" t="s">
        <v>281</v>
      </c>
      <c r="H37" s="38">
        <v>48</v>
      </c>
    </row>
    <row r="38" spans="1:9" ht="15.75">
      <c r="A38" s="85">
        <v>4</v>
      </c>
      <c r="B38" s="86" t="s">
        <v>534</v>
      </c>
      <c r="C38" s="87">
        <v>0.06388888888888888</v>
      </c>
      <c r="D38" s="88">
        <v>119</v>
      </c>
      <c r="E38" s="89" t="s">
        <v>23</v>
      </c>
      <c r="F38" s="90">
        <v>2006</v>
      </c>
      <c r="G38" s="89" t="s">
        <v>44</v>
      </c>
      <c r="H38" s="88">
        <v>47</v>
      </c>
      <c r="I38" s="91">
        <v>40</v>
      </c>
    </row>
    <row r="39" spans="1:8" ht="15.75">
      <c r="A39" s="78">
        <v>5</v>
      </c>
      <c r="B39" s="36" t="s">
        <v>534</v>
      </c>
      <c r="C39" s="79">
        <v>0.06388888888888888</v>
      </c>
      <c r="D39" s="38">
        <v>183</v>
      </c>
      <c r="E39" s="83" t="s">
        <v>538</v>
      </c>
      <c r="F39" s="84">
        <v>2005</v>
      </c>
      <c r="G39" s="83" t="s">
        <v>539</v>
      </c>
      <c r="H39" s="38">
        <v>46</v>
      </c>
    </row>
    <row r="40" spans="1:9" ht="15.75">
      <c r="A40" s="85">
        <v>6</v>
      </c>
      <c r="B40" s="86" t="s">
        <v>534</v>
      </c>
      <c r="C40" s="87">
        <v>0.06736111111111111</v>
      </c>
      <c r="D40" s="88">
        <v>105</v>
      </c>
      <c r="E40" s="89" t="s">
        <v>22</v>
      </c>
      <c r="F40" s="90">
        <v>2005</v>
      </c>
      <c r="G40" s="89" t="s">
        <v>352</v>
      </c>
      <c r="H40" s="88">
        <v>45</v>
      </c>
      <c r="I40" s="91">
        <v>39</v>
      </c>
    </row>
    <row r="41" spans="1:8" ht="15.75">
      <c r="A41" s="78">
        <v>7</v>
      </c>
      <c r="B41" s="36" t="s">
        <v>534</v>
      </c>
      <c r="C41" s="79">
        <v>0.06805555555555555</v>
      </c>
      <c r="D41" s="38">
        <v>131</v>
      </c>
      <c r="E41" s="83" t="s">
        <v>540</v>
      </c>
      <c r="F41" s="84">
        <v>2005</v>
      </c>
      <c r="G41" s="83" t="s">
        <v>541</v>
      </c>
      <c r="H41" s="38">
        <v>44</v>
      </c>
    </row>
    <row r="42" spans="1:9" ht="15.75">
      <c r="A42" s="85">
        <v>8</v>
      </c>
      <c r="B42" s="86" t="s">
        <v>534</v>
      </c>
      <c r="C42" s="87">
        <v>0.07222222222222223</v>
      </c>
      <c r="D42" s="88">
        <v>110</v>
      </c>
      <c r="E42" s="97" t="s">
        <v>24</v>
      </c>
      <c r="F42" s="94">
        <v>2005</v>
      </c>
      <c r="G42" s="97" t="s">
        <v>352</v>
      </c>
      <c r="H42" s="88">
        <v>43</v>
      </c>
      <c r="I42" s="91">
        <v>38</v>
      </c>
    </row>
    <row r="43" spans="1:8" ht="15.75">
      <c r="A43" s="78">
        <v>9</v>
      </c>
      <c r="B43" s="36" t="s">
        <v>534</v>
      </c>
      <c r="C43" s="79">
        <v>0.07916666666666666</v>
      </c>
      <c r="D43" s="38">
        <v>77</v>
      </c>
      <c r="E43" s="83" t="s">
        <v>542</v>
      </c>
      <c r="F43" s="84">
        <v>2005</v>
      </c>
      <c r="G43" s="83" t="s">
        <v>516</v>
      </c>
      <c r="H43" s="38">
        <v>42</v>
      </c>
    </row>
    <row r="44" spans="1:9" ht="15.75">
      <c r="A44" s="85">
        <v>10</v>
      </c>
      <c r="B44" s="86" t="s">
        <v>534</v>
      </c>
      <c r="C44" s="87">
        <v>0.0798611111111111</v>
      </c>
      <c r="D44" s="88">
        <v>138</v>
      </c>
      <c r="E44" s="89" t="s">
        <v>25</v>
      </c>
      <c r="F44" s="90">
        <v>2006</v>
      </c>
      <c r="G44" s="89" t="s">
        <v>44</v>
      </c>
      <c r="H44" s="88">
        <v>41</v>
      </c>
      <c r="I44" s="91">
        <v>37</v>
      </c>
    </row>
    <row r="45" spans="1:8" ht="15.75">
      <c r="A45" s="78">
        <v>11</v>
      </c>
      <c r="B45" s="36" t="s">
        <v>534</v>
      </c>
      <c r="C45" s="79">
        <v>0.08194444444444444</v>
      </c>
      <c r="D45" s="38">
        <v>124</v>
      </c>
      <c r="E45" s="83" t="s">
        <v>543</v>
      </c>
      <c r="F45" s="84">
        <v>2006</v>
      </c>
      <c r="G45" s="83" t="s">
        <v>544</v>
      </c>
      <c r="H45" s="38">
        <v>40</v>
      </c>
    </row>
    <row r="46" spans="1:8" ht="15.75">
      <c r="A46" s="78">
        <v>12</v>
      </c>
      <c r="B46" s="36" t="s">
        <v>534</v>
      </c>
      <c r="C46" s="79">
        <v>0.08194444444444444</v>
      </c>
      <c r="D46" s="38">
        <v>190</v>
      </c>
      <c r="E46" s="98" t="s">
        <v>545</v>
      </c>
      <c r="F46" s="81">
        <v>2005</v>
      </c>
      <c r="G46" s="83" t="s">
        <v>539</v>
      </c>
      <c r="H46" s="38">
        <v>39</v>
      </c>
    </row>
    <row r="47" spans="1:9" ht="15.75">
      <c r="A47" s="85">
        <v>13</v>
      </c>
      <c r="B47" s="86" t="s">
        <v>534</v>
      </c>
      <c r="C47" s="87">
        <v>0.08402777777777777</v>
      </c>
      <c r="D47" s="88">
        <v>133</v>
      </c>
      <c r="E47" s="99" t="s">
        <v>26</v>
      </c>
      <c r="F47" s="88">
        <v>2005</v>
      </c>
      <c r="G47" s="99" t="s">
        <v>44</v>
      </c>
      <c r="H47" s="88">
        <v>38</v>
      </c>
      <c r="I47" s="91">
        <v>36</v>
      </c>
    </row>
    <row r="48" spans="1:9" ht="15.75">
      <c r="A48" s="85">
        <v>14</v>
      </c>
      <c r="B48" s="86" t="s">
        <v>534</v>
      </c>
      <c r="C48" s="87">
        <v>0.09861111111111111</v>
      </c>
      <c r="D48" s="88">
        <v>125</v>
      </c>
      <c r="E48" s="89" t="s">
        <v>27</v>
      </c>
      <c r="F48" s="90">
        <v>2005</v>
      </c>
      <c r="G48" s="89" t="s">
        <v>352</v>
      </c>
      <c r="H48" s="88">
        <v>37</v>
      </c>
      <c r="I48" s="91">
        <v>35</v>
      </c>
    </row>
    <row r="49" spans="1:8" ht="15.75">
      <c r="A49" s="78">
        <v>15</v>
      </c>
      <c r="B49" s="36" t="s">
        <v>534</v>
      </c>
      <c r="C49" s="79">
        <v>0.12222222222222223</v>
      </c>
      <c r="D49" s="38">
        <v>108</v>
      </c>
      <c r="E49" s="83" t="s">
        <v>546</v>
      </c>
      <c r="F49" s="84">
        <v>2005</v>
      </c>
      <c r="G49" s="83" t="s">
        <v>270</v>
      </c>
      <c r="H49" s="38">
        <v>36</v>
      </c>
    </row>
    <row r="50" spans="1:8" ht="15.75">
      <c r="A50" s="38"/>
      <c r="B50" s="36"/>
      <c r="C50" s="100"/>
      <c r="D50" s="38"/>
      <c r="E50" s="92"/>
      <c r="F50" s="84"/>
      <c r="G50" s="92"/>
      <c r="H50" s="38"/>
    </row>
    <row r="51" spans="1:8" ht="16.5" thickBot="1">
      <c r="A51" s="73">
        <v>3</v>
      </c>
      <c r="B51" s="439" t="s">
        <v>547</v>
      </c>
      <c r="C51" s="439"/>
      <c r="D51" s="439"/>
      <c r="E51" s="95" t="s">
        <v>548</v>
      </c>
      <c r="F51" s="96"/>
      <c r="G51" s="95" t="s">
        <v>508</v>
      </c>
      <c r="H51" s="38"/>
    </row>
    <row r="52" spans="1:8" ht="15.75">
      <c r="A52" s="63" t="s">
        <v>509</v>
      </c>
      <c r="B52" s="76" t="s">
        <v>510</v>
      </c>
      <c r="C52" s="63" t="s">
        <v>48</v>
      </c>
      <c r="D52" s="63" t="s">
        <v>49</v>
      </c>
      <c r="E52" s="63" t="s">
        <v>511</v>
      </c>
      <c r="F52" s="63" t="s">
        <v>512</v>
      </c>
      <c r="G52" s="77" t="s">
        <v>513</v>
      </c>
      <c r="H52" s="63" t="s">
        <v>53</v>
      </c>
    </row>
    <row r="53" spans="1:8" ht="15.75">
      <c r="A53" s="78">
        <v>1</v>
      </c>
      <c r="B53" s="36" t="s">
        <v>549</v>
      </c>
      <c r="C53" s="100">
        <v>0.05555555555555555</v>
      </c>
      <c r="D53" s="38">
        <v>141</v>
      </c>
      <c r="E53" s="83" t="s">
        <v>550</v>
      </c>
      <c r="F53" s="84">
        <v>2003</v>
      </c>
      <c r="G53" s="83" t="s">
        <v>551</v>
      </c>
      <c r="H53" s="38">
        <v>50</v>
      </c>
    </row>
    <row r="54" spans="1:8" ht="15.75">
      <c r="A54" s="78">
        <v>2</v>
      </c>
      <c r="B54" s="36" t="s">
        <v>549</v>
      </c>
      <c r="C54" s="100">
        <v>0.05625</v>
      </c>
      <c r="D54" s="38">
        <v>37</v>
      </c>
      <c r="E54" s="83" t="s">
        <v>552</v>
      </c>
      <c r="F54" s="84">
        <v>2004</v>
      </c>
      <c r="G54" s="83" t="s">
        <v>516</v>
      </c>
      <c r="H54" s="38">
        <v>49</v>
      </c>
    </row>
    <row r="55" spans="1:8" ht="15.75">
      <c r="A55" s="78">
        <v>3</v>
      </c>
      <c r="B55" s="36" t="s">
        <v>549</v>
      </c>
      <c r="C55" s="100">
        <v>0.05694444444444444</v>
      </c>
      <c r="D55" s="38">
        <v>122</v>
      </c>
      <c r="E55" s="80" t="s">
        <v>12</v>
      </c>
      <c r="F55" s="38">
        <v>2004</v>
      </c>
      <c r="G55" s="80" t="s">
        <v>518</v>
      </c>
      <c r="H55" s="38">
        <v>48</v>
      </c>
    </row>
    <row r="56" spans="1:8" ht="15.75">
      <c r="A56" s="78">
        <v>4</v>
      </c>
      <c r="B56" s="36" t="s">
        <v>549</v>
      </c>
      <c r="C56" s="100">
        <v>0.057638888888888885</v>
      </c>
      <c r="D56" s="38">
        <v>114</v>
      </c>
      <c r="E56" s="83" t="s">
        <v>553</v>
      </c>
      <c r="F56" s="84">
        <v>2004</v>
      </c>
      <c r="G56" s="83" t="s">
        <v>518</v>
      </c>
      <c r="H56" s="38">
        <v>47</v>
      </c>
    </row>
    <row r="57" spans="1:8" ht="15.75">
      <c r="A57" s="78">
        <v>5</v>
      </c>
      <c r="B57" s="36" t="s">
        <v>549</v>
      </c>
      <c r="C57" s="100">
        <v>0.05902777777777778</v>
      </c>
      <c r="D57" s="38">
        <v>195</v>
      </c>
      <c r="E57" s="80" t="s">
        <v>554</v>
      </c>
      <c r="F57" s="38">
        <v>2003</v>
      </c>
      <c r="G57" s="83" t="s">
        <v>539</v>
      </c>
      <c r="H57" s="38">
        <v>46</v>
      </c>
    </row>
    <row r="58" spans="1:8" ht="15.75">
      <c r="A58" s="78">
        <v>6</v>
      </c>
      <c r="B58" s="36" t="s">
        <v>549</v>
      </c>
      <c r="C58" s="100">
        <v>0.06041666666666667</v>
      </c>
      <c r="D58" s="38">
        <v>112</v>
      </c>
      <c r="E58" s="83" t="s">
        <v>555</v>
      </c>
      <c r="F58" s="84">
        <v>2003</v>
      </c>
      <c r="G58" s="83" t="s">
        <v>270</v>
      </c>
      <c r="H58" s="38">
        <v>45</v>
      </c>
    </row>
    <row r="59" spans="1:8" ht="15.75">
      <c r="A59" s="78">
        <v>7</v>
      </c>
      <c r="B59" s="36" t="s">
        <v>549</v>
      </c>
      <c r="C59" s="100">
        <v>0.06180555555555556</v>
      </c>
      <c r="D59" s="38">
        <v>142</v>
      </c>
      <c r="E59" s="83" t="s">
        <v>556</v>
      </c>
      <c r="F59" s="84">
        <v>2003</v>
      </c>
      <c r="G59" s="83" t="s">
        <v>155</v>
      </c>
      <c r="H59" s="38">
        <v>44</v>
      </c>
    </row>
    <row r="60" spans="1:8" ht="15.75">
      <c r="A60" s="78">
        <v>8</v>
      </c>
      <c r="B60" s="36" t="s">
        <v>549</v>
      </c>
      <c r="C60" s="100">
        <v>0.0625</v>
      </c>
      <c r="D60" s="38">
        <v>241</v>
      </c>
      <c r="E60" s="83" t="s">
        <v>557</v>
      </c>
      <c r="F60" s="84">
        <v>2004</v>
      </c>
      <c r="G60" s="83" t="s">
        <v>516</v>
      </c>
      <c r="H60" s="38">
        <v>43</v>
      </c>
    </row>
    <row r="61" spans="1:8" ht="15.75">
      <c r="A61" s="78">
        <v>9</v>
      </c>
      <c r="B61" s="36" t="s">
        <v>549</v>
      </c>
      <c r="C61" s="100">
        <v>0.06319444444444444</v>
      </c>
      <c r="D61" s="38">
        <v>144</v>
      </c>
      <c r="E61" s="83" t="s">
        <v>558</v>
      </c>
      <c r="F61" s="84">
        <v>2004</v>
      </c>
      <c r="G61" s="83" t="s">
        <v>559</v>
      </c>
      <c r="H61" s="38">
        <v>42</v>
      </c>
    </row>
    <row r="62" spans="1:8" ht="15.75">
      <c r="A62" s="78">
        <v>10</v>
      </c>
      <c r="B62" s="36" t="s">
        <v>549</v>
      </c>
      <c r="C62" s="100">
        <v>0.06319444444444444</v>
      </c>
      <c r="D62" s="38">
        <v>221</v>
      </c>
      <c r="E62" s="82" t="s">
        <v>560</v>
      </c>
      <c r="F62" s="81">
        <v>2003</v>
      </c>
      <c r="G62" s="82" t="s">
        <v>516</v>
      </c>
      <c r="H62" s="38">
        <v>41</v>
      </c>
    </row>
    <row r="63" spans="1:8" ht="15.75">
      <c r="A63" s="78">
        <v>11</v>
      </c>
      <c r="B63" s="36" t="s">
        <v>549</v>
      </c>
      <c r="C63" s="100">
        <v>0.06388888888888888</v>
      </c>
      <c r="D63" s="38">
        <v>35</v>
      </c>
      <c r="E63" s="80" t="s">
        <v>561</v>
      </c>
      <c r="F63" s="38">
        <v>2003</v>
      </c>
      <c r="G63" s="80" t="s">
        <v>516</v>
      </c>
      <c r="H63" s="38">
        <v>40</v>
      </c>
    </row>
    <row r="64" spans="1:8" ht="15.75">
      <c r="A64" s="78">
        <v>12</v>
      </c>
      <c r="B64" s="36" t="s">
        <v>549</v>
      </c>
      <c r="C64" s="100">
        <v>0.06388888888888888</v>
      </c>
      <c r="D64" s="38">
        <v>209</v>
      </c>
      <c r="E64" s="80" t="s">
        <v>562</v>
      </c>
      <c r="F64" s="38">
        <v>2004</v>
      </c>
      <c r="G64" s="83" t="s">
        <v>539</v>
      </c>
      <c r="H64" s="38">
        <v>39</v>
      </c>
    </row>
    <row r="65" spans="1:8" ht="15.75">
      <c r="A65" s="78">
        <v>13</v>
      </c>
      <c r="B65" s="36" t="s">
        <v>549</v>
      </c>
      <c r="C65" s="100">
        <v>0.06388888888888888</v>
      </c>
      <c r="D65" s="38">
        <v>118</v>
      </c>
      <c r="E65" s="83" t="s">
        <v>563</v>
      </c>
      <c r="F65" s="84">
        <v>2003</v>
      </c>
      <c r="G65" s="83" t="s">
        <v>564</v>
      </c>
      <c r="H65" s="38">
        <v>38</v>
      </c>
    </row>
    <row r="66" spans="1:9" ht="15.75">
      <c r="A66" s="85">
        <v>14</v>
      </c>
      <c r="B66" s="86" t="s">
        <v>549</v>
      </c>
      <c r="C66" s="101">
        <v>0.06458333333333334</v>
      </c>
      <c r="D66" s="88">
        <v>120</v>
      </c>
      <c r="E66" s="89" t="s">
        <v>28</v>
      </c>
      <c r="F66" s="90">
        <v>2003</v>
      </c>
      <c r="G66" s="89" t="s">
        <v>44</v>
      </c>
      <c r="H66" s="88">
        <v>37</v>
      </c>
      <c r="I66" s="91">
        <v>40</v>
      </c>
    </row>
    <row r="67" spans="1:8" ht="15.75">
      <c r="A67" s="78">
        <v>15</v>
      </c>
      <c r="B67" s="36" t="s">
        <v>549</v>
      </c>
      <c r="C67" s="100">
        <v>0.06527777777777778</v>
      </c>
      <c r="D67" s="38">
        <v>101</v>
      </c>
      <c r="E67" s="83" t="s">
        <v>565</v>
      </c>
      <c r="F67" s="84">
        <v>2003</v>
      </c>
      <c r="G67" s="83" t="s">
        <v>523</v>
      </c>
      <c r="H67" s="38">
        <v>36</v>
      </c>
    </row>
    <row r="68" spans="1:8" ht="15.75">
      <c r="A68" s="78">
        <v>16</v>
      </c>
      <c r="B68" s="36" t="s">
        <v>549</v>
      </c>
      <c r="C68" s="100">
        <v>0.06666666666666667</v>
      </c>
      <c r="D68" s="38">
        <v>103</v>
      </c>
      <c r="E68" s="83" t="s">
        <v>566</v>
      </c>
      <c r="F68" s="84">
        <v>2004</v>
      </c>
      <c r="G68" s="83" t="s">
        <v>523</v>
      </c>
      <c r="H68" s="38">
        <v>35</v>
      </c>
    </row>
    <row r="69" spans="1:8" ht="15.75">
      <c r="A69" s="78">
        <v>17</v>
      </c>
      <c r="B69" s="36" t="s">
        <v>549</v>
      </c>
      <c r="C69" s="100">
        <v>0.06805555555555555</v>
      </c>
      <c r="D69" s="38">
        <v>230</v>
      </c>
      <c r="E69" s="83" t="s">
        <v>567</v>
      </c>
      <c r="F69" s="84">
        <v>2004</v>
      </c>
      <c r="G69" s="83" t="s">
        <v>539</v>
      </c>
      <c r="H69" s="38">
        <v>34</v>
      </c>
    </row>
    <row r="70" spans="1:8" ht="15.75">
      <c r="A70" s="78">
        <v>18</v>
      </c>
      <c r="B70" s="36" t="s">
        <v>549</v>
      </c>
      <c r="C70" s="100">
        <v>0.06944444444444443</v>
      </c>
      <c r="D70" s="38">
        <v>76</v>
      </c>
      <c r="E70" s="80" t="s">
        <v>568</v>
      </c>
      <c r="F70" s="38">
        <v>2003</v>
      </c>
      <c r="G70" s="83" t="s">
        <v>539</v>
      </c>
      <c r="H70" s="38">
        <v>33</v>
      </c>
    </row>
    <row r="71" spans="1:8" ht="15.75">
      <c r="A71" s="78">
        <v>19</v>
      </c>
      <c r="B71" s="36" t="s">
        <v>549</v>
      </c>
      <c r="C71" s="100">
        <v>0.07291666666666667</v>
      </c>
      <c r="D71" s="38">
        <v>46</v>
      </c>
      <c r="E71" s="83" t="s">
        <v>569</v>
      </c>
      <c r="F71" s="84">
        <v>2003</v>
      </c>
      <c r="G71" s="83" t="s">
        <v>539</v>
      </c>
      <c r="H71" s="38">
        <v>32</v>
      </c>
    </row>
    <row r="72" spans="1:8" ht="15.75">
      <c r="A72" s="78">
        <v>20</v>
      </c>
      <c r="B72" s="36" t="s">
        <v>549</v>
      </c>
      <c r="C72" s="100">
        <v>0.07569444444444444</v>
      </c>
      <c r="D72" s="38">
        <v>222</v>
      </c>
      <c r="E72" s="80" t="s">
        <v>570</v>
      </c>
      <c r="F72" s="38">
        <v>2004</v>
      </c>
      <c r="G72" s="83" t="s">
        <v>539</v>
      </c>
      <c r="H72" s="38">
        <v>31</v>
      </c>
    </row>
    <row r="73" spans="1:8" ht="15.75">
      <c r="A73" s="78">
        <v>21</v>
      </c>
      <c r="B73" s="36" t="s">
        <v>549</v>
      </c>
      <c r="C73" s="100">
        <v>0.08541666666666665</v>
      </c>
      <c r="D73" s="38">
        <v>249</v>
      </c>
      <c r="E73" s="83" t="s">
        <v>571</v>
      </c>
      <c r="F73" s="84">
        <v>2004</v>
      </c>
      <c r="G73" s="83" t="s">
        <v>539</v>
      </c>
      <c r="H73" s="38">
        <v>30</v>
      </c>
    </row>
    <row r="74" spans="1:8" ht="15.75">
      <c r="A74" s="38"/>
      <c r="B74" s="36"/>
      <c r="C74" s="102"/>
      <c r="D74" s="38"/>
      <c r="E74" s="37"/>
      <c r="F74" s="38"/>
      <c r="G74" s="37"/>
      <c r="H74" s="38"/>
    </row>
    <row r="75" spans="1:8" ht="16.5" thickBot="1">
      <c r="A75" s="73">
        <v>4</v>
      </c>
      <c r="B75" s="439" t="s">
        <v>572</v>
      </c>
      <c r="C75" s="439"/>
      <c r="D75" s="439"/>
      <c r="E75" s="95" t="s">
        <v>548</v>
      </c>
      <c r="F75" s="75"/>
      <c r="G75" s="74" t="s">
        <v>508</v>
      </c>
      <c r="H75" s="38"/>
    </row>
    <row r="76" spans="1:8" ht="15.75">
      <c r="A76" s="63" t="s">
        <v>509</v>
      </c>
      <c r="B76" s="76" t="s">
        <v>510</v>
      </c>
      <c r="C76" s="63" t="s">
        <v>48</v>
      </c>
      <c r="D76" s="63" t="s">
        <v>49</v>
      </c>
      <c r="E76" s="63" t="s">
        <v>511</v>
      </c>
      <c r="F76" s="63" t="s">
        <v>512</v>
      </c>
      <c r="G76" s="77" t="s">
        <v>513</v>
      </c>
      <c r="H76" s="63" t="s">
        <v>53</v>
      </c>
    </row>
    <row r="77" spans="1:8" ht="15.75">
      <c r="A77" s="38">
        <v>1</v>
      </c>
      <c r="B77" s="36" t="s">
        <v>573</v>
      </c>
      <c r="C77" s="100">
        <v>0.052083333333333336</v>
      </c>
      <c r="D77" s="38">
        <v>75</v>
      </c>
      <c r="E77" s="82" t="s">
        <v>574</v>
      </c>
      <c r="F77" s="81">
        <v>2003</v>
      </c>
      <c r="G77" s="83" t="s">
        <v>539</v>
      </c>
      <c r="H77" s="38">
        <v>50</v>
      </c>
    </row>
    <row r="78" spans="1:8" ht="15.75">
      <c r="A78" s="38">
        <v>2</v>
      </c>
      <c r="B78" s="36" t="s">
        <v>573</v>
      </c>
      <c r="C78" s="100">
        <v>0.052083333333333336</v>
      </c>
      <c r="D78" s="38">
        <v>248</v>
      </c>
      <c r="E78" s="83" t="s">
        <v>575</v>
      </c>
      <c r="F78" s="84">
        <v>2003</v>
      </c>
      <c r="G78" s="83" t="s">
        <v>516</v>
      </c>
      <c r="H78" s="38">
        <v>49</v>
      </c>
    </row>
    <row r="79" spans="1:8" ht="15.75">
      <c r="A79" s="38">
        <v>3</v>
      </c>
      <c r="B79" s="36" t="s">
        <v>573</v>
      </c>
      <c r="C79" s="100">
        <v>0.05694444444444444</v>
      </c>
      <c r="D79" s="38">
        <v>59</v>
      </c>
      <c r="E79" s="83" t="s">
        <v>576</v>
      </c>
      <c r="F79" s="84">
        <v>2003</v>
      </c>
      <c r="G79" s="83" t="s">
        <v>539</v>
      </c>
      <c r="H79" s="38">
        <v>48</v>
      </c>
    </row>
    <row r="80" spans="1:8" ht="15.75">
      <c r="A80" s="38">
        <v>4</v>
      </c>
      <c r="B80" s="36" t="s">
        <v>573</v>
      </c>
      <c r="C80" s="100">
        <v>0.05833333333333333</v>
      </c>
      <c r="D80" s="38">
        <v>123</v>
      </c>
      <c r="E80" s="83" t="s">
        <v>577</v>
      </c>
      <c r="F80" s="84">
        <v>2003</v>
      </c>
      <c r="G80" s="83" t="s">
        <v>578</v>
      </c>
      <c r="H80" s="38">
        <v>47</v>
      </c>
    </row>
    <row r="81" spans="1:8" ht="15.75">
      <c r="A81" s="38">
        <v>5</v>
      </c>
      <c r="B81" s="36" t="s">
        <v>573</v>
      </c>
      <c r="C81" s="100">
        <v>0.06041666666666667</v>
      </c>
      <c r="D81" s="38">
        <v>193</v>
      </c>
      <c r="E81" s="83" t="s">
        <v>579</v>
      </c>
      <c r="F81" s="84">
        <v>2004</v>
      </c>
      <c r="G81" s="83" t="s">
        <v>539</v>
      </c>
      <c r="H81" s="38">
        <v>46</v>
      </c>
    </row>
    <row r="82" spans="1:8" ht="15.75">
      <c r="A82" s="38">
        <v>6</v>
      </c>
      <c r="B82" s="36" t="s">
        <v>573</v>
      </c>
      <c r="C82" s="100">
        <v>0.06180555555555556</v>
      </c>
      <c r="D82" s="38">
        <v>109</v>
      </c>
      <c r="E82" s="83" t="s">
        <v>580</v>
      </c>
      <c r="F82" s="84">
        <v>2004</v>
      </c>
      <c r="G82" s="83" t="s">
        <v>155</v>
      </c>
      <c r="H82" s="38">
        <v>45</v>
      </c>
    </row>
    <row r="83" spans="1:8" ht="15.75">
      <c r="A83" s="38">
        <v>7</v>
      </c>
      <c r="B83" s="36" t="s">
        <v>573</v>
      </c>
      <c r="C83" s="100">
        <v>0.0625</v>
      </c>
      <c r="D83" s="38">
        <v>86</v>
      </c>
      <c r="E83" s="83" t="s">
        <v>581</v>
      </c>
      <c r="F83" s="84">
        <v>2003</v>
      </c>
      <c r="G83" s="83" t="s">
        <v>516</v>
      </c>
      <c r="H83" s="38">
        <v>44</v>
      </c>
    </row>
    <row r="84" spans="1:8" ht="15.75">
      <c r="A84" s="38">
        <v>8</v>
      </c>
      <c r="B84" s="36" t="s">
        <v>573</v>
      </c>
      <c r="C84" s="100">
        <v>0.0625</v>
      </c>
      <c r="D84" s="38">
        <v>44</v>
      </c>
      <c r="E84" s="83" t="s">
        <v>582</v>
      </c>
      <c r="F84" s="84">
        <v>2003</v>
      </c>
      <c r="G84" s="83" t="s">
        <v>539</v>
      </c>
      <c r="H84" s="38">
        <v>43</v>
      </c>
    </row>
    <row r="85" spans="1:8" ht="15.75">
      <c r="A85" s="38">
        <v>9</v>
      </c>
      <c r="B85" s="36" t="s">
        <v>573</v>
      </c>
      <c r="C85" s="100">
        <v>0.06319444444444444</v>
      </c>
      <c r="D85" s="38">
        <v>52</v>
      </c>
      <c r="E85" s="80" t="s">
        <v>583</v>
      </c>
      <c r="F85" s="38">
        <v>2004</v>
      </c>
      <c r="G85" s="80" t="s">
        <v>516</v>
      </c>
      <c r="H85" s="38">
        <v>42</v>
      </c>
    </row>
    <row r="86" spans="1:8" ht="15.75">
      <c r="A86" s="38">
        <v>10</v>
      </c>
      <c r="B86" s="36" t="s">
        <v>573</v>
      </c>
      <c r="C86" s="100">
        <v>0.06319444444444444</v>
      </c>
      <c r="D86" s="38">
        <v>246</v>
      </c>
      <c r="E86" s="83" t="s">
        <v>584</v>
      </c>
      <c r="F86" s="84">
        <v>2003</v>
      </c>
      <c r="G86" s="83" t="s">
        <v>539</v>
      </c>
      <c r="H86" s="38">
        <v>41</v>
      </c>
    </row>
    <row r="87" spans="1:8" ht="15.75">
      <c r="A87" s="38">
        <v>11</v>
      </c>
      <c r="B87" s="36" t="s">
        <v>573</v>
      </c>
      <c r="C87" s="100">
        <v>0.06874999999999999</v>
      </c>
      <c r="D87" s="38">
        <v>143</v>
      </c>
      <c r="E87" s="83" t="s">
        <v>585</v>
      </c>
      <c r="F87" s="84">
        <v>2004</v>
      </c>
      <c r="G87" s="83" t="s">
        <v>411</v>
      </c>
      <c r="H87" s="38">
        <v>40</v>
      </c>
    </row>
    <row r="88" spans="1:9" ht="15.75">
      <c r="A88" s="88">
        <v>12</v>
      </c>
      <c r="B88" s="86" t="s">
        <v>573</v>
      </c>
      <c r="C88" s="101">
        <v>0.07152777777777779</v>
      </c>
      <c r="D88" s="88">
        <v>58</v>
      </c>
      <c r="E88" s="89" t="s">
        <v>31</v>
      </c>
      <c r="F88" s="90">
        <v>2004</v>
      </c>
      <c r="G88" s="89" t="s">
        <v>44</v>
      </c>
      <c r="H88" s="88">
        <v>39</v>
      </c>
      <c r="I88" s="91">
        <v>40</v>
      </c>
    </row>
    <row r="89" spans="1:8" ht="15.75">
      <c r="A89" s="38">
        <v>13</v>
      </c>
      <c r="B89" s="36" t="s">
        <v>573</v>
      </c>
      <c r="C89" s="100">
        <v>0.07152777777777779</v>
      </c>
      <c r="D89" s="38">
        <v>45</v>
      </c>
      <c r="E89" s="80" t="s">
        <v>586</v>
      </c>
      <c r="F89" s="38">
        <v>2004</v>
      </c>
      <c r="G89" s="83" t="s">
        <v>539</v>
      </c>
      <c r="H89" s="38">
        <v>38</v>
      </c>
    </row>
    <row r="90" spans="1:9" ht="15.75">
      <c r="A90" s="88">
        <v>14</v>
      </c>
      <c r="B90" s="86" t="s">
        <v>573</v>
      </c>
      <c r="C90" s="101">
        <v>0.07222222222222223</v>
      </c>
      <c r="D90" s="88">
        <v>106</v>
      </c>
      <c r="E90" s="89" t="s">
        <v>30</v>
      </c>
      <c r="F90" s="90">
        <v>2004</v>
      </c>
      <c r="G90" s="89" t="s">
        <v>44</v>
      </c>
      <c r="H90" s="88">
        <v>37</v>
      </c>
      <c r="I90" s="91">
        <v>39</v>
      </c>
    </row>
    <row r="91" spans="1:9" ht="15.75">
      <c r="A91" s="88">
        <v>15</v>
      </c>
      <c r="B91" s="86" t="s">
        <v>573</v>
      </c>
      <c r="C91" s="101">
        <v>0.07430555555555556</v>
      </c>
      <c r="D91" s="88">
        <v>136</v>
      </c>
      <c r="E91" s="89" t="s">
        <v>33</v>
      </c>
      <c r="F91" s="90">
        <v>2004</v>
      </c>
      <c r="G91" s="89" t="s">
        <v>44</v>
      </c>
      <c r="H91" s="88">
        <v>36</v>
      </c>
      <c r="I91" s="91">
        <v>38</v>
      </c>
    </row>
    <row r="92" spans="1:8" ht="15.75">
      <c r="A92" s="38">
        <v>16</v>
      </c>
      <c r="B92" s="36" t="s">
        <v>573</v>
      </c>
      <c r="C92" s="100">
        <v>0.07430555555555556</v>
      </c>
      <c r="D92" s="38">
        <v>32</v>
      </c>
      <c r="E92" s="83" t="s">
        <v>587</v>
      </c>
      <c r="F92" s="84">
        <v>2004</v>
      </c>
      <c r="G92" s="83" t="s">
        <v>539</v>
      </c>
      <c r="H92" s="38">
        <v>35</v>
      </c>
    </row>
    <row r="93" spans="1:8" ht="15.75">
      <c r="A93" s="38">
        <v>17</v>
      </c>
      <c r="B93" s="36" t="s">
        <v>573</v>
      </c>
      <c r="C93" s="100">
        <v>0.075</v>
      </c>
      <c r="D93" s="38">
        <v>70</v>
      </c>
      <c r="E93" s="83" t="s">
        <v>588</v>
      </c>
      <c r="F93" s="84">
        <v>2003</v>
      </c>
      <c r="G93" s="83" t="s">
        <v>539</v>
      </c>
      <c r="H93" s="38">
        <v>34</v>
      </c>
    </row>
    <row r="94" spans="1:9" ht="15.75">
      <c r="A94" s="88">
        <v>18</v>
      </c>
      <c r="B94" s="86" t="s">
        <v>573</v>
      </c>
      <c r="C94" s="101">
        <v>0.0798611111111111</v>
      </c>
      <c r="D94" s="88">
        <v>130</v>
      </c>
      <c r="E94" s="89" t="s">
        <v>32</v>
      </c>
      <c r="F94" s="90">
        <v>2004</v>
      </c>
      <c r="G94" s="89" t="s">
        <v>44</v>
      </c>
      <c r="H94" s="88">
        <v>33</v>
      </c>
      <c r="I94" s="91">
        <v>37</v>
      </c>
    </row>
    <row r="95" spans="1:9" ht="15.75">
      <c r="A95" s="88">
        <v>19</v>
      </c>
      <c r="B95" s="86" t="s">
        <v>573</v>
      </c>
      <c r="C95" s="101">
        <v>0.08125</v>
      </c>
      <c r="D95" s="88">
        <v>135</v>
      </c>
      <c r="E95" s="89" t="s">
        <v>34</v>
      </c>
      <c r="F95" s="90">
        <v>2004</v>
      </c>
      <c r="G95" s="89" t="s">
        <v>44</v>
      </c>
      <c r="H95" s="88">
        <v>32</v>
      </c>
      <c r="I95" s="91">
        <v>36</v>
      </c>
    </row>
    <row r="96" spans="1:8" ht="15.75">
      <c r="A96" s="38"/>
      <c r="B96" s="36"/>
      <c r="C96" s="100"/>
      <c r="D96" s="38"/>
      <c r="E96" s="37"/>
      <c r="F96" s="38"/>
      <c r="G96" s="37"/>
      <c r="H96" s="38"/>
    </row>
    <row r="97" spans="1:8" ht="16.5" thickBot="1">
      <c r="A97" s="73">
        <v>5</v>
      </c>
      <c r="B97" s="439" t="s">
        <v>589</v>
      </c>
      <c r="C97" s="439"/>
      <c r="D97" s="439"/>
      <c r="E97" s="74" t="s">
        <v>590</v>
      </c>
      <c r="F97" s="75"/>
      <c r="G97" s="74" t="s">
        <v>591</v>
      </c>
      <c r="H97" s="38"/>
    </row>
    <row r="98" spans="1:8" ht="15.75">
      <c r="A98" s="63" t="s">
        <v>509</v>
      </c>
      <c r="B98" s="76" t="s">
        <v>510</v>
      </c>
      <c r="C98" s="63" t="s">
        <v>48</v>
      </c>
      <c r="D98" s="63" t="s">
        <v>49</v>
      </c>
      <c r="E98" s="63" t="s">
        <v>511</v>
      </c>
      <c r="F98" s="63" t="s">
        <v>512</v>
      </c>
      <c r="G98" s="77" t="s">
        <v>513</v>
      </c>
      <c r="H98" s="63" t="s">
        <v>53</v>
      </c>
    </row>
    <row r="99" spans="1:8" ht="15.75">
      <c r="A99" s="78">
        <v>1</v>
      </c>
      <c r="B99" s="36" t="s">
        <v>592</v>
      </c>
      <c r="C99" s="100">
        <v>0.12291666666666667</v>
      </c>
      <c r="D99" s="38">
        <v>41</v>
      </c>
      <c r="E99" s="98" t="s">
        <v>593</v>
      </c>
      <c r="F99" s="81">
        <v>2001</v>
      </c>
      <c r="G99" s="98" t="s">
        <v>539</v>
      </c>
      <c r="H99" s="38">
        <v>50</v>
      </c>
    </row>
    <row r="100" spans="1:8" ht="15.75">
      <c r="A100" s="78">
        <v>2</v>
      </c>
      <c r="B100" s="36" t="s">
        <v>592</v>
      </c>
      <c r="C100" s="100">
        <v>0.1277777777777778</v>
      </c>
      <c r="D100" s="38">
        <v>212</v>
      </c>
      <c r="E100" s="83" t="s">
        <v>594</v>
      </c>
      <c r="F100" s="84">
        <v>2001</v>
      </c>
      <c r="G100" s="83" t="s">
        <v>539</v>
      </c>
      <c r="H100" s="38">
        <v>49</v>
      </c>
    </row>
    <row r="101" spans="1:8" ht="15.75">
      <c r="A101" s="78">
        <v>3</v>
      </c>
      <c r="B101" s="36" t="s">
        <v>592</v>
      </c>
      <c r="C101" s="100">
        <v>0.1326388888888889</v>
      </c>
      <c r="D101" s="38">
        <v>264</v>
      </c>
      <c r="E101" s="83" t="s">
        <v>595</v>
      </c>
      <c r="F101" s="84">
        <v>2002</v>
      </c>
      <c r="G101" s="83" t="s">
        <v>596</v>
      </c>
      <c r="H101" s="38">
        <v>48</v>
      </c>
    </row>
    <row r="102" spans="1:8" ht="15.75">
      <c r="A102" s="78">
        <v>4</v>
      </c>
      <c r="B102" s="36" t="s">
        <v>592</v>
      </c>
      <c r="C102" s="100">
        <v>0.1361111111111111</v>
      </c>
      <c r="D102" s="38">
        <v>267</v>
      </c>
      <c r="E102" s="83" t="s">
        <v>597</v>
      </c>
      <c r="F102" s="84">
        <v>2002</v>
      </c>
      <c r="G102" s="83" t="s">
        <v>539</v>
      </c>
      <c r="H102" s="38">
        <v>47</v>
      </c>
    </row>
    <row r="103" spans="1:8" ht="15.75">
      <c r="A103" s="78">
        <v>5</v>
      </c>
      <c r="B103" s="36" t="s">
        <v>592</v>
      </c>
      <c r="C103" s="100">
        <v>0.1388888888888889</v>
      </c>
      <c r="D103" s="38">
        <v>244</v>
      </c>
      <c r="E103" s="82" t="s">
        <v>598</v>
      </c>
      <c r="F103" s="81">
        <v>2002</v>
      </c>
      <c r="G103" s="83" t="s">
        <v>596</v>
      </c>
      <c r="H103" s="38">
        <v>46</v>
      </c>
    </row>
    <row r="104" spans="1:8" ht="15.75">
      <c r="A104" s="78">
        <v>6</v>
      </c>
      <c r="B104" s="36" t="s">
        <v>592</v>
      </c>
      <c r="C104" s="100">
        <v>0.14444444444444446</v>
      </c>
      <c r="D104" s="38">
        <v>266</v>
      </c>
      <c r="E104" s="83" t="s">
        <v>599</v>
      </c>
      <c r="F104" s="84">
        <v>2002</v>
      </c>
      <c r="G104" s="83" t="s">
        <v>539</v>
      </c>
      <c r="H104" s="38">
        <v>45</v>
      </c>
    </row>
    <row r="105" spans="1:8" ht="15.75">
      <c r="A105" s="78">
        <v>7</v>
      </c>
      <c r="B105" s="36" t="s">
        <v>592</v>
      </c>
      <c r="C105" s="100">
        <v>0.1486111111111111</v>
      </c>
      <c r="D105" s="38">
        <v>242</v>
      </c>
      <c r="E105" s="83" t="s">
        <v>600</v>
      </c>
      <c r="F105" s="84">
        <v>2002</v>
      </c>
      <c r="G105" s="83" t="s">
        <v>539</v>
      </c>
      <c r="H105" s="38">
        <v>44</v>
      </c>
    </row>
    <row r="106" spans="1:8" ht="15.75">
      <c r="A106" s="78">
        <v>8</v>
      </c>
      <c r="B106" s="36" t="s">
        <v>592</v>
      </c>
      <c r="C106" s="100">
        <v>0.15069444444444444</v>
      </c>
      <c r="D106" s="38">
        <v>51</v>
      </c>
      <c r="E106" s="83" t="s">
        <v>601</v>
      </c>
      <c r="F106" s="84">
        <v>2002</v>
      </c>
      <c r="G106" s="83" t="s">
        <v>539</v>
      </c>
      <c r="H106" s="38">
        <v>43</v>
      </c>
    </row>
    <row r="107" spans="1:8" ht="15.75">
      <c r="A107" s="78">
        <v>9</v>
      </c>
      <c r="B107" s="36" t="s">
        <v>592</v>
      </c>
      <c r="C107" s="100">
        <v>0.15277777777777776</v>
      </c>
      <c r="D107" s="38">
        <v>260</v>
      </c>
      <c r="E107" s="83" t="s">
        <v>602</v>
      </c>
      <c r="F107" s="84">
        <v>2002</v>
      </c>
      <c r="G107" s="83" t="s">
        <v>361</v>
      </c>
      <c r="H107" s="38">
        <v>42</v>
      </c>
    </row>
    <row r="108" spans="1:8" ht="15.75">
      <c r="A108" s="78">
        <v>10</v>
      </c>
      <c r="B108" s="36" t="s">
        <v>592</v>
      </c>
      <c r="C108" s="100">
        <v>0.15902777777777777</v>
      </c>
      <c r="D108" s="38">
        <v>34</v>
      </c>
      <c r="E108" s="80" t="s">
        <v>603</v>
      </c>
      <c r="F108" s="38">
        <v>2002</v>
      </c>
      <c r="G108" s="80" t="s">
        <v>516</v>
      </c>
      <c r="H108" s="38">
        <v>41</v>
      </c>
    </row>
    <row r="109" spans="1:9" ht="15.75">
      <c r="A109" s="85">
        <v>11</v>
      </c>
      <c r="B109" s="86" t="s">
        <v>592</v>
      </c>
      <c r="C109" s="101">
        <v>0.16111111111111112</v>
      </c>
      <c r="D109" s="88">
        <v>257</v>
      </c>
      <c r="E109" s="99" t="s">
        <v>604</v>
      </c>
      <c r="F109" s="88">
        <v>2002</v>
      </c>
      <c r="G109" s="99" t="s">
        <v>352</v>
      </c>
      <c r="H109" s="88">
        <v>40</v>
      </c>
      <c r="I109" s="91">
        <v>40</v>
      </c>
    </row>
    <row r="110" spans="1:9" ht="15.75">
      <c r="A110" s="85">
        <v>12</v>
      </c>
      <c r="B110" s="86" t="s">
        <v>592</v>
      </c>
      <c r="C110" s="101">
        <v>0.16527777777777777</v>
      </c>
      <c r="D110" s="88">
        <v>258</v>
      </c>
      <c r="E110" s="89" t="s">
        <v>35</v>
      </c>
      <c r="F110" s="90">
        <v>2001</v>
      </c>
      <c r="G110" s="89" t="s">
        <v>352</v>
      </c>
      <c r="H110" s="88">
        <v>39</v>
      </c>
      <c r="I110" s="91">
        <v>39</v>
      </c>
    </row>
    <row r="111" spans="1:9" ht="15.75">
      <c r="A111" s="85">
        <v>13</v>
      </c>
      <c r="B111" s="86" t="s">
        <v>592</v>
      </c>
      <c r="C111" s="101">
        <v>0.16527777777777777</v>
      </c>
      <c r="D111" s="88">
        <v>236</v>
      </c>
      <c r="E111" s="89" t="s">
        <v>36</v>
      </c>
      <c r="F111" s="90">
        <v>2002</v>
      </c>
      <c r="G111" s="89" t="s">
        <v>44</v>
      </c>
      <c r="H111" s="88">
        <v>38</v>
      </c>
      <c r="I111" s="91">
        <v>38</v>
      </c>
    </row>
    <row r="112" spans="1:8" ht="15.75">
      <c r="A112" s="38"/>
      <c r="B112" s="36"/>
      <c r="C112" s="100"/>
      <c r="D112" s="38"/>
      <c r="E112" s="92"/>
      <c r="F112" s="84"/>
      <c r="G112" s="92"/>
      <c r="H112" s="38"/>
    </row>
    <row r="113" spans="1:8" ht="16.5" thickBot="1">
      <c r="A113" s="73">
        <v>6</v>
      </c>
      <c r="B113" s="439" t="s">
        <v>605</v>
      </c>
      <c r="C113" s="439"/>
      <c r="D113" s="439"/>
      <c r="E113" s="74" t="s">
        <v>590</v>
      </c>
      <c r="F113" s="75"/>
      <c r="G113" s="74" t="s">
        <v>591</v>
      </c>
      <c r="H113" s="38"/>
    </row>
    <row r="114" spans="1:8" ht="15.75">
      <c r="A114" s="63" t="s">
        <v>509</v>
      </c>
      <c r="B114" s="76" t="s">
        <v>510</v>
      </c>
      <c r="C114" s="63" t="s">
        <v>48</v>
      </c>
      <c r="D114" s="63" t="s">
        <v>49</v>
      </c>
      <c r="E114" s="63" t="s">
        <v>511</v>
      </c>
      <c r="F114" s="63" t="s">
        <v>512</v>
      </c>
      <c r="G114" s="77" t="s">
        <v>513</v>
      </c>
      <c r="H114" s="63" t="s">
        <v>53</v>
      </c>
    </row>
    <row r="115" spans="1:8" ht="15.75">
      <c r="A115" s="78">
        <v>1</v>
      </c>
      <c r="B115" s="36" t="s">
        <v>606</v>
      </c>
      <c r="C115" s="100">
        <v>0.12013888888888889</v>
      </c>
      <c r="D115" s="38">
        <v>31</v>
      </c>
      <c r="E115" s="80" t="s">
        <v>607</v>
      </c>
      <c r="F115" s="38">
        <v>2002</v>
      </c>
      <c r="G115" s="80" t="s">
        <v>518</v>
      </c>
      <c r="H115" s="38">
        <v>50</v>
      </c>
    </row>
    <row r="116" spans="1:8" ht="15.75">
      <c r="A116" s="78">
        <v>2</v>
      </c>
      <c r="B116" s="36" t="s">
        <v>606</v>
      </c>
      <c r="C116" s="100">
        <v>0.12152777777777778</v>
      </c>
      <c r="D116" s="38">
        <v>38</v>
      </c>
      <c r="E116" s="80" t="s">
        <v>608</v>
      </c>
      <c r="F116" s="38">
        <v>2002</v>
      </c>
      <c r="G116" s="80" t="s">
        <v>516</v>
      </c>
      <c r="H116" s="38">
        <v>49</v>
      </c>
    </row>
    <row r="117" spans="1:8" ht="15.75">
      <c r="A117" s="78">
        <v>3</v>
      </c>
      <c r="B117" s="36" t="s">
        <v>606</v>
      </c>
      <c r="C117" s="100">
        <v>0.12222222222222223</v>
      </c>
      <c r="D117" s="38">
        <v>11</v>
      </c>
      <c r="E117" s="80" t="s">
        <v>609</v>
      </c>
      <c r="F117" s="38">
        <v>2001</v>
      </c>
      <c r="G117" s="80" t="s">
        <v>516</v>
      </c>
      <c r="H117" s="38">
        <v>48</v>
      </c>
    </row>
    <row r="118" spans="1:8" ht="15.75">
      <c r="A118" s="78">
        <v>4</v>
      </c>
      <c r="B118" s="36" t="s">
        <v>606</v>
      </c>
      <c r="C118" s="100">
        <v>0.12569444444444444</v>
      </c>
      <c r="D118" s="38">
        <v>4</v>
      </c>
      <c r="E118" s="83" t="s">
        <v>610</v>
      </c>
      <c r="F118" s="84">
        <v>2001</v>
      </c>
      <c r="G118" s="83" t="s">
        <v>539</v>
      </c>
      <c r="H118" s="38">
        <v>47</v>
      </c>
    </row>
    <row r="119" spans="1:8" ht="15.75">
      <c r="A119" s="78">
        <v>5</v>
      </c>
      <c r="B119" s="36" t="s">
        <v>606</v>
      </c>
      <c r="C119" s="100">
        <v>0.13194444444444445</v>
      </c>
      <c r="D119" s="38">
        <v>229</v>
      </c>
      <c r="E119" s="83" t="s">
        <v>611</v>
      </c>
      <c r="F119" s="84">
        <v>2002</v>
      </c>
      <c r="G119" s="83" t="s">
        <v>516</v>
      </c>
      <c r="H119" s="38">
        <v>46</v>
      </c>
    </row>
    <row r="120" spans="1:8" ht="15.75">
      <c r="A120" s="78">
        <v>6</v>
      </c>
      <c r="B120" s="36" t="s">
        <v>606</v>
      </c>
      <c r="C120" s="100">
        <v>0.13194444444444445</v>
      </c>
      <c r="D120" s="38">
        <v>250</v>
      </c>
      <c r="E120" s="83" t="s">
        <v>612</v>
      </c>
      <c r="F120" s="84">
        <v>2002</v>
      </c>
      <c r="G120" s="83" t="s">
        <v>516</v>
      </c>
      <c r="H120" s="38">
        <v>45</v>
      </c>
    </row>
    <row r="121" spans="1:8" ht="15.75">
      <c r="A121" s="78">
        <v>7</v>
      </c>
      <c r="B121" s="36" t="s">
        <v>606</v>
      </c>
      <c r="C121" s="100">
        <v>0.13333333333333333</v>
      </c>
      <c r="D121" s="38">
        <v>197</v>
      </c>
      <c r="E121" s="83" t="s">
        <v>613</v>
      </c>
      <c r="F121" s="84">
        <v>2002</v>
      </c>
      <c r="G121" s="83" t="s">
        <v>411</v>
      </c>
      <c r="H121" s="38">
        <v>44</v>
      </c>
    </row>
    <row r="122" spans="1:8" ht="15.75">
      <c r="A122" s="78">
        <v>8</v>
      </c>
      <c r="B122" s="36" t="s">
        <v>606</v>
      </c>
      <c r="C122" s="100">
        <v>0.13472222222222222</v>
      </c>
      <c r="D122" s="38">
        <v>27</v>
      </c>
      <c r="E122" s="83" t="s">
        <v>614</v>
      </c>
      <c r="F122" s="84">
        <v>2001</v>
      </c>
      <c r="G122" s="83" t="s">
        <v>155</v>
      </c>
      <c r="H122" s="38">
        <v>43</v>
      </c>
    </row>
    <row r="123" spans="1:8" ht="15.75">
      <c r="A123" s="78">
        <v>9</v>
      </c>
      <c r="B123" s="36" t="s">
        <v>606</v>
      </c>
      <c r="C123" s="100">
        <v>0.13541666666666666</v>
      </c>
      <c r="D123" s="38">
        <v>80</v>
      </c>
      <c r="E123" s="83" t="s">
        <v>615</v>
      </c>
      <c r="F123" s="84">
        <v>2002</v>
      </c>
      <c r="G123" s="83" t="s">
        <v>539</v>
      </c>
      <c r="H123" s="38">
        <v>42</v>
      </c>
    </row>
    <row r="124" spans="1:9" ht="15.75">
      <c r="A124" s="85">
        <v>10</v>
      </c>
      <c r="B124" s="86" t="s">
        <v>606</v>
      </c>
      <c r="C124" s="101">
        <v>0.14930555555555555</v>
      </c>
      <c r="D124" s="88">
        <v>251</v>
      </c>
      <c r="E124" s="99" t="s">
        <v>37</v>
      </c>
      <c r="F124" s="88">
        <v>2001</v>
      </c>
      <c r="G124" s="99" t="s">
        <v>352</v>
      </c>
      <c r="H124" s="88">
        <v>41</v>
      </c>
      <c r="I124" s="91">
        <v>40</v>
      </c>
    </row>
    <row r="125" spans="1:8" ht="15.75">
      <c r="A125" s="38"/>
      <c r="B125" s="36"/>
      <c r="C125" s="100"/>
      <c r="D125" s="38"/>
      <c r="E125" s="92"/>
      <c r="F125" s="84"/>
      <c r="G125" s="92"/>
      <c r="H125" s="38"/>
    </row>
    <row r="126" spans="1:8" ht="16.5" thickBot="1">
      <c r="A126" s="73">
        <v>6</v>
      </c>
      <c r="B126" s="439" t="s">
        <v>616</v>
      </c>
      <c r="C126" s="439"/>
      <c r="D126" s="439"/>
      <c r="E126" s="74"/>
      <c r="F126" s="75"/>
      <c r="G126" s="74"/>
      <c r="H126" s="38"/>
    </row>
    <row r="127" spans="1:8" ht="15.75">
      <c r="A127" s="63" t="s">
        <v>509</v>
      </c>
      <c r="B127" s="76" t="s">
        <v>510</v>
      </c>
      <c r="C127" s="63" t="s">
        <v>48</v>
      </c>
      <c r="D127" s="63" t="s">
        <v>49</v>
      </c>
      <c r="E127" s="63" t="s">
        <v>511</v>
      </c>
      <c r="F127" s="63" t="s">
        <v>512</v>
      </c>
      <c r="G127" s="77" t="s">
        <v>513</v>
      </c>
      <c r="H127" s="63" t="s">
        <v>53</v>
      </c>
    </row>
    <row r="128" spans="1:8" ht="15.75">
      <c r="A128" s="78">
        <v>1</v>
      </c>
      <c r="B128" s="36" t="s">
        <v>617</v>
      </c>
      <c r="C128" s="100">
        <v>0.06597222222222222</v>
      </c>
      <c r="D128" s="38">
        <v>175</v>
      </c>
      <c r="E128" s="83" t="s">
        <v>618</v>
      </c>
      <c r="F128" s="84">
        <v>1973</v>
      </c>
      <c r="G128" s="83" t="s">
        <v>518</v>
      </c>
      <c r="H128" s="38">
        <v>50</v>
      </c>
    </row>
    <row r="129" spans="1:8" ht="15.75">
      <c r="A129" s="78">
        <v>2</v>
      </c>
      <c r="B129" s="36" t="s">
        <v>617</v>
      </c>
      <c r="C129" s="100">
        <v>0.06736111111111111</v>
      </c>
      <c r="D129" s="38">
        <v>268</v>
      </c>
      <c r="E129" s="83" t="s">
        <v>619</v>
      </c>
      <c r="F129" s="84">
        <v>1995</v>
      </c>
      <c r="G129" s="83" t="s">
        <v>620</v>
      </c>
      <c r="H129" s="38">
        <v>49</v>
      </c>
    </row>
    <row r="130" spans="1:8" ht="15.75">
      <c r="A130" s="78">
        <v>3</v>
      </c>
      <c r="B130" s="36" t="s">
        <v>621</v>
      </c>
      <c r="C130" s="100">
        <v>0.06875</v>
      </c>
      <c r="D130" s="38">
        <v>271</v>
      </c>
      <c r="E130" s="80" t="s">
        <v>622</v>
      </c>
      <c r="F130" s="38">
        <v>1999</v>
      </c>
      <c r="G130" s="83" t="s">
        <v>620</v>
      </c>
      <c r="H130" s="38">
        <v>48</v>
      </c>
    </row>
    <row r="131" spans="1:8" ht="15.75">
      <c r="A131" s="78">
        <v>4</v>
      </c>
      <c r="B131" s="36" t="s">
        <v>617</v>
      </c>
      <c r="C131" s="100">
        <v>0.08541666666666665</v>
      </c>
      <c r="D131" s="38">
        <v>269</v>
      </c>
      <c r="E131" s="83" t="s">
        <v>623</v>
      </c>
      <c r="F131" s="84">
        <v>1996</v>
      </c>
      <c r="G131" s="83" t="s">
        <v>620</v>
      </c>
      <c r="H131" s="38">
        <v>47</v>
      </c>
    </row>
    <row r="132" spans="1:8" ht="15.75">
      <c r="A132" s="78">
        <v>5</v>
      </c>
      <c r="B132" s="36" t="s">
        <v>621</v>
      </c>
      <c r="C132" s="100">
        <v>0.10416666666666667</v>
      </c>
      <c r="D132" s="38">
        <v>270</v>
      </c>
      <c r="E132" s="80" t="s">
        <v>624</v>
      </c>
      <c r="F132" s="38">
        <v>1995</v>
      </c>
      <c r="G132" s="83" t="s">
        <v>620</v>
      </c>
      <c r="H132" s="38">
        <v>46</v>
      </c>
    </row>
    <row r="133" spans="1:8" ht="15.75">
      <c r="A133" s="78">
        <v>6</v>
      </c>
      <c r="B133" s="36" t="s">
        <v>621</v>
      </c>
      <c r="C133" s="100">
        <v>0.1111111111111111</v>
      </c>
      <c r="D133" s="38">
        <v>272</v>
      </c>
      <c r="E133" s="80" t="s">
        <v>625</v>
      </c>
      <c r="F133" s="38">
        <v>1996</v>
      </c>
      <c r="G133" s="83" t="s">
        <v>620</v>
      </c>
      <c r="H133" s="38">
        <v>45</v>
      </c>
    </row>
    <row r="134" spans="1:8" ht="15.75">
      <c r="A134" s="78">
        <v>7</v>
      </c>
      <c r="B134" s="36" t="s">
        <v>617</v>
      </c>
      <c r="C134" s="100">
        <v>0.12638888888888888</v>
      </c>
      <c r="D134" s="38">
        <v>108</v>
      </c>
      <c r="E134" s="83" t="s">
        <v>546</v>
      </c>
      <c r="F134" s="84">
        <v>2005</v>
      </c>
      <c r="G134" s="83" t="s">
        <v>270</v>
      </c>
      <c r="H134" s="38">
        <v>44</v>
      </c>
    </row>
    <row r="135" spans="1:8" ht="15.75">
      <c r="A135" s="38"/>
      <c r="B135" s="36"/>
      <c r="C135" s="38"/>
      <c r="D135" s="38"/>
      <c r="E135" s="37"/>
      <c r="F135" s="38"/>
      <c r="G135" s="37"/>
      <c r="H135" s="38"/>
    </row>
    <row r="136" spans="1:8" ht="16.5" thickBot="1">
      <c r="A136" s="73">
        <v>7</v>
      </c>
      <c r="B136" s="440" t="s">
        <v>626</v>
      </c>
      <c r="C136" s="441"/>
      <c r="D136" s="441"/>
      <c r="E136" s="74" t="s">
        <v>627</v>
      </c>
      <c r="F136" s="75"/>
      <c r="G136" s="74" t="s">
        <v>628</v>
      </c>
      <c r="H136" s="38"/>
    </row>
    <row r="137" spans="1:8" ht="15.75">
      <c r="A137" s="63" t="s">
        <v>509</v>
      </c>
      <c r="B137" s="76" t="s">
        <v>510</v>
      </c>
      <c r="C137" s="63" t="s">
        <v>48</v>
      </c>
      <c r="D137" s="63" t="s">
        <v>49</v>
      </c>
      <c r="E137" s="63" t="s">
        <v>511</v>
      </c>
      <c r="F137" s="63" t="s">
        <v>512</v>
      </c>
      <c r="G137" s="77" t="s">
        <v>513</v>
      </c>
      <c r="H137" s="63" t="s">
        <v>53</v>
      </c>
    </row>
    <row r="138" spans="1:8" ht="15.75">
      <c r="A138" s="78">
        <v>1</v>
      </c>
      <c r="B138" s="36" t="s">
        <v>629</v>
      </c>
      <c r="C138" s="79">
        <v>0.024999999999999998</v>
      </c>
      <c r="D138" s="38">
        <v>223</v>
      </c>
      <c r="E138" s="83" t="s">
        <v>630</v>
      </c>
      <c r="F138" s="84">
        <v>2007</v>
      </c>
      <c r="G138" s="83" t="s">
        <v>516</v>
      </c>
      <c r="H138" s="38">
        <v>50</v>
      </c>
    </row>
    <row r="139" spans="1:8" ht="15.75">
      <c r="A139" s="78">
        <v>2</v>
      </c>
      <c r="B139" s="36" t="s">
        <v>629</v>
      </c>
      <c r="C139" s="79">
        <v>0.025694444444444447</v>
      </c>
      <c r="D139" s="38">
        <v>149</v>
      </c>
      <c r="E139" s="80" t="s">
        <v>631</v>
      </c>
      <c r="F139" s="38">
        <v>2007</v>
      </c>
      <c r="G139" s="80" t="s">
        <v>564</v>
      </c>
      <c r="H139" s="38">
        <v>49</v>
      </c>
    </row>
    <row r="140" spans="1:8" ht="15.75">
      <c r="A140" s="78">
        <v>3</v>
      </c>
      <c r="B140" s="36" t="s">
        <v>629</v>
      </c>
      <c r="C140" s="79">
        <v>0.02638888888888889</v>
      </c>
      <c r="D140" s="38">
        <v>192</v>
      </c>
      <c r="E140" s="83" t="s">
        <v>632</v>
      </c>
      <c r="F140" s="84">
        <v>2007</v>
      </c>
      <c r="G140" s="83" t="s">
        <v>516</v>
      </c>
      <c r="H140" s="38">
        <v>48</v>
      </c>
    </row>
    <row r="141" spans="1:9" ht="15.75">
      <c r="A141" s="85">
        <v>4</v>
      </c>
      <c r="B141" s="86" t="s">
        <v>629</v>
      </c>
      <c r="C141" s="87">
        <v>0.027083333333333334</v>
      </c>
      <c r="D141" s="88">
        <v>115</v>
      </c>
      <c r="E141" s="99" t="s">
        <v>633</v>
      </c>
      <c r="F141" s="88">
        <v>2007</v>
      </c>
      <c r="G141" s="99" t="s">
        <v>352</v>
      </c>
      <c r="H141" s="88">
        <v>47</v>
      </c>
      <c r="I141" s="91">
        <v>40</v>
      </c>
    </row>
    <row r="142" spans="1:8" ht="15.75">
      <c r="A142" s="78">
        <v>5</v>
      </c>
      <c r="B142" s="36" t="s">
        <v>629</v>
      </c>
      <c r="C142" s="79">
        <v>0.027083333333333334</v>
      </c>
      <c r="D142" s="38">
        <v>36</v>
      </c>
      <c r="E142" s="83" t="s">
        <v>634</v>
      </c>
      <c r="F142" s="84">
        <v>2007</v>
      </c>
      <c r="G142" s="83" t="s">
        <v>635</v>
      </c>
      <c r="H142" s="38">
        <v>46</v>
      </c>
    </row>
    <row r="143" spans="1:8" ht="15.75">
      <c r="A143" s="78">
        <v>6</v>
      </c>
      <c r="B143" s="36" t="s">
        <v>629</v>
      </c>
      <c r="C143" s="79">
        <v>0.027777777777777776</v>
      </c>
      <c r="D143" s="38">
        <v>137</v>
      </c>
      <c r="E143" s="80" t="s">
        <v>636</v>
      </c>
      <c r="F143" s="38">
        <v>2007</v>
      </c>
      <c r="G143" s="80" t="s">
        <v>516</v>
      </c>
      <c r="H143" s="38">
        <v>45</v>
      </c>
    </row>
    <row r="144" spans="1:8" ht="15.75">
      <c r="A144" s="78">
        <v>7</v>
      </c>
      <c r="B144" s="36" t="s">
        <v>629</v>
      </c>
      <c r="C144" s="79">
        <v>0.027777777777777776</v>
      </c>
      <c r="D144" s="38">
        <v>2</v>
      </c>
      <c r="E144" s="83" t="s">
        <v>637</v>
      </c>
      <c r="F144" s="84">
        <v>2008</v>
      </c>
      <c r="G144" s="83" t="s">
        <v>516</v>
      </c>
      <c r="H144" s="38">
        <v>44</v>
      </c>
    </row>
    <row r="145" spans="1:8" ht="15.75">
      <c r="A145" s="78">
        <v>8</v>
      </c>
      <c r="B145" s="36" t="s">
        <v>629</v>
      </c>
      <c r="C145" s="79">
        <v>0.027777777777777776</v>
      </c>
      <c r="D145" s="38">
        <v>148</v>
      </c>
      <c r="E145" s="37" t="s">
        <v>638</v>
      </c>
      <c r="F145" s="38">
        <v>2007</v>
      </c>
      <c r="G145" s="37" t="s">
        <v>639</v>
      </c>
      <c r="H145" s="38">
        <v>43</v>
      </c>
    </row>
    <row r="146" spans="1:8" ht="15.75">
      <c r="A146" s="78">
        <v>9</v>
      </c>
      <c r="B146" s="36" t="s">
        <v>629</v>
      </c>
      <c r="C146" s="79">
        <v>0.02847222222222222</v>
      </c>
      <c r="D146" s="38">
        <v>145</v>
      </c>
      <c r="E146" s="83" t="s">
        <v>640</v>
      </c>
      <c r="F146" s="84">
        <v>2007</v>
      </c>
      <c r="G146" s="83" t="s">
        <v>641</v>
      </c>
      <c r="H146" s="38">
        <v>42</v>
      </c>
    </row>
    <row r="147" spans="1:8" ht="15.75">
      <c r="A147" s="78">
        <v>10</v>
      </c>
      <c r="B147" s="36" t="s">
        <v>629</v>
      </c>
      <c r="C147" s="79">
        <v>0.029166666666666664</v>
      </c>
      <c r="D147" s="38">
        <v>153</v>
      </c>
      <c r="E147" s="83" t="s">
        <v>642</v>
      </c>
      <c r="F147" s="84">
        <v>2007</v>
      </c>
      <c r="G147" s="83" t="s">
        <v>155</v>
      </c>
      <c r="H147" s="38">
        <v>41</v>
      </c>
    </row>
    <row r="148" spans="1:8" ht="15.75">
      <c r="A148" s="78">
        <v>11</v>
      </c>
      <c r="B148" s="36" t="s">
        <v>629</v>
      </c>
      <c r="C148" s="79">
        <v>0.029861111111111113</v>
      </c>
      <c r="D148" s="38">
        <v>71</v>
      </c>
      <c r="E148" s="83" t="s">
        <v>643</v>
      </c>
      <c r="F148" s="84">
        <v>2007</v>
      </c>
      <c r="G148" s="83" t="s">
        <v>516</v>
      </c>
      <c r="H148" s="38">
        <v>40</v>
      </c>
    </row>
    <row r="149" spans="1:8" ht="15.75">
      <c r="A149" s="78">
        <v>12</v>
      </c>
      <c r="B149" s="36" t="s">
        <v>629</v>
      </c>
      <c r="C149" s="79">
        <v>0.029861111111111113</v>
      </c>
      <c r="D149" s="38">
        <v>240</v>
      </c>
      <c r="E149" s="80" t="s">
        <v>644</v>
      </c>
      <c r="F149" s="38">
        <v>2007</v>
      </c>
      <c r="G149" s="80" t="s">
        <v>516</v>
      </c>
      <c r="H149" s="38">
        <v>39</v>
      </c>
    </row>
    <row r="150" spans="1:8" ht="15.75">
      <c r="A150" s="78">
        <v>13</v>
      </c>
      <c r="B150" s="36" t="s">
        <v>629</v>
      </c>
      <c r="C150" s="79">
        <v>0.030555555555555555</v>
      </c>
      <c r="D150" s="38">
        <v>84</v>
      </c>
      <c r="E150" s="82" t="s">
        <v>645</v>
      </c>
      <c r="F150" s="81">
        <v>2007</v>
      </c>
      <c r="G150" s="82" t="s">
        <v>155</v>
      </c>
      <c r="H150" s="38">
        <v>38</v>
      </c>
    </row>
    <row r="151" spans="1:8" ht="15.75">
      <c r="A151" s="78">
        <v>14</v>
      </c>
      <c r="B151" s="36" t="s">
        <v>629</v>
      </c>
      <c r="C151" s="79">
        <v>0.03125</v>
      </c>
      <c r="D151" s="38">
        <v>146</v>
      </c>
      <c r="E151" s="83" t="s">
        <v>646</v>
      </c>
      <c r="F151" s="84">
        <v>2007</v>
      </c>
      <c r="G151" s="83" t="s">
        <v>641</v>
      </c>
      <c r="H151" s="38">
        <v>37</v>
      </c>
    </row>
    <row r="152" spans="1:8" ht="15.75">
      <c r="A152" s="78">
        <v>15</v>
      </c>
      <c r="B152" s="36" t="s">
        <v>629</v>
      </c>
      <c r="C152" s="79">
        <v>0.03125</v>
      </c>
      <c r="D152" s="38">
        <v>117</v>
      </c>
      <c r="E152" s="80" t="s">
        <v>647</v>
      </c>
      <c r="F152" s="38">
        <v>2007</v>
      </c>
      <c r="G152" s="80" t="s">
        <v>564</v>
      </c>
      <c r="H152" s="38">
        <v>36</v>
      </c>
    </row>
    <row r="153" spans="1:8" ht="15.75">
      <c r="A153" s="78">
        <v>16</v>
      </c>
      <c r="B153" s="36" t="s">
        <v>629</v>
      </c>
      <c r="C153" s="79">
        <v>0.03194444444444445</v>
      </c>
      <c r="D153" s="38">
        <v>185</v>
      </c>
      <c r="E153" s="83" t="s">
        <v>648</v>
      </c>
      <c r="F153" s="84">
        <v>2007</v>
      </c>
      <c r="G153" s="83" t="s">
        <v>155</v>
      </c>
      <c r="H153" s="38">
        <v>35</v>
      </c>
    </row>
    <row r="154" spans="1:9" ht="15.75">
      <c r="A154" s="85">
        <v>17</v>
      </c>
      <c r="B154" s="86" t="s">
        <v>629</v>
      </c>
      <c r="C154" s="87">
        <v>0.03194444444444445</v>
      </c>
      <c r="D154" s="88">
        <v>132</v>
      </c>
      <c r="E154" s="89" t="s">
        <v>9</v>
      </c>
      <c r="F154" s="90">
        <v>2008</v>
      </c>
      <c r="G154" s="89" t="s">
        <v>352</v>
      </c>
      <c r="H154" s="88">
        <v>34</v>
      </c>
      <c r="I154" s="91">
        <v>39</v>
      </c>
    </row>
    <row r="155" spans="1:8" ht="15.75">
      <c r="A155" s="78">
        <v>18</v>
      </c>
      <c r="B155" s="36" t="s">
        <v>629</v>
      </c>
      <c r="C155" s="79">
        <v>0.03263888888888889</v>
      </c>
      <c r="D155" s="38">
        <v>150</v>
      </c>
      <c r="E155" s="80" t="s">
        <v>649</v>
      </c>
      <c r="F155" s="38">
        <v>2007</v>
      </c>
      <c r="G155" s="80" t="s">
        <v>281</v>
      </c>
      <c r="H155" s="38">
        <v>33</v>
      </c>
    </row>
    <row r="156" spans="1:9" ht="15.75">
      <c r="A156" s="85">
        <v>19</v>
      </c>
      <c r="B156" s="86" t="s">
        <v>629</v>
      </c>
      <c r="C156" s="87">
        <v>0.03263888888888889</v>
      </c>
      <c r="D156" s="88">
        <v>29</v>
      </c>
      <c r="E156" s="99" t="s">
        <v>10</v>
      </c>
      <c r="F156" s="88">
        <v>2008</v>
      </c>
      <c r="G156" s="99" t="s">
        <v>352</v>
      </c>
      <c r="H156" s="88">
        <v>32</v>
      </c>
      <c r="I156" s="91">
        <v>38</v>
      </c>
    </row>
    <row r="157" spans="1:9" ht="15.75">
      <c r="A157" s="85">
        <v>20</v>
      </c>
      <c r="B157" s="86" t="s">
        <v>629</v>
      </c>
      <c r="C157" s="87">
        <v>0.03333333333333333</v>
      </c>
      <c r="D157" s="88">
        <v>104</v>
      </c>
      <c r="E157" s="89" t="s">
        <v>11</v>
      </c>
      <c r="F157" s="90">
        <v>2008</v>
      </c>
      <c r="G157" s="89" t="s">
        <v>44</v>
      </c>
      <c r="H157" s="88">
        <v>31</v>
      </c>
      <c r="I157" s="91">
        <v>37</v>
      </c>
    </row>
    <row r="158" spans="1:8" ht="15.75">
      <c r="A158" s="38"/>
      <c r="B158" s="36"/>
      <c r="C158" s="38"/>
      <c r="D158" s="38"/>
      <c r="E158" s="37"/>
      <c r="F158" s="38"/>
      <c r="G158" s="37"/>
      <c r="H158" s="38"/>
    </row>
    <row r="159" spans="1:8" ht="16.5" thickBot="1">
      <c r="A159" s="73">
        <v>8</v>
      </c>
      <c r="B159" s="439" t="s">
        <v>650</v>
      </c>
      <c r="C159" s="439"/>
      <c r="D159" s="439"/>
      <c r="E159" s="74" t="s">
        <v>627</v>
      </c>
      <c r="F159" s="75"/>
      <c r="G159" s="74" t="s">
        <v>651</v>
      </c>
      <c r="H159" s="38"/>
    </row>
    <row r="160" spans="1:8" ht="15.75">
      <c r="A160" s="63" t="s">
        <v>509</v>
      </c>
      <c r="B160" s="76" t="s">
        <v>510</v>
      </c>
      <c r="C160" s="63" t="s">
        <v>48</v>
      </c>
      <c r="D160" s="63" t="s">
        <v>49</v>
      </c>
      <c r="E160" s="63" t="s">
        <v>511</v>
      </c>
      <c r="F160" s="63" t="s">
        <v>512</v>
      </c>
      <c r="G160" s="77" t="s">
        <v>513</v>
      </c>
      <c r="H160" s="63" t="s">
        <v>53</v>
      </c>
    </row>
    <row r="161" spans="1:8" ht="15.75">
      <c r="A161" s="78">
        <v>1</v>
      </c>
      <c r="B161" s="36" t="s">
        <v>652</v>
      </c>
      <c r="C161" s="79">
        <v>0.024999999999999998</v>
      </c>
      <c r="D161" s="38">
        <v>227</v>
      </c>
      <c r="E161" s="37" t="s">
        <v>653</v>
      </c>
      <c r="F161" s="38">
        <v>2007</v>
      </c>
      <c r="G161" s="37" t="s">
        <v>516</v>
      </c>
      <c r="H161" s="38">
        <v>50</v>
      </c>
    </row>
    <row r="162" spans="1:8" ht="15.75">
      <c r="A162" s="78">
        <v>2</v>
      </c>
      <c r="B162" s="36" t="s">
        <v>652</v>
      </c>
      <c r="C162" s="79">
        <v>0.02638888888888889</v>
      </c>
      <c r="D162" s="38">
        <v>152</v>
      </c>
      <c r="E162" s="92" t="s">
        <v>654</v>
      </c>
      <c r="F162" s="84">
        <v>2007</v>
      </c>
      <c r="G162" s="92" t="s">
        <v>281</v>
      </c>
      <c r="H162" s="38">
        <v>49</v>
      </c>
    </row>
    <row r="163" spans="1:9" ht="15.75">
      <c r="A163" s="85">
        <v>3</v>
      </c>
      <c r="B163" s="86" t="s">
        <v>652</v>
      </c>
      <c r="C163" s="87">
        <v>0.02638888888888889</v>
      </c>
      <c r="D163" s="88">
        <v>147</v>
      </c>
      <c r="E163" s="103" t="s">
        <v>13</v>
      </c>
      <c r="F163" s="90">
        <v>2007</v>
      </c>
      <c r="G163" s="103" t="s">
        <v>44</v>
      </c>
      <c r="H163" s="88">
        <v>48</v>
      </c>
      <c r="I163" s="91">
        <v>40</v>
      </c>
    </row>
    <row r="164" spans="1:9" ht="15.75">
      <c r="A164" s="85">
        <v>4</v>
      </c>
      <c r="B164" s="86" t="s">
        <v>652</v>
      </c>
      <c r="C164" s="87">
        <v>0.02847222222222222</v>
      </c>
      <c r="D164" s="88">
        <v>151</v>
      </c>
      <c r="E164" s="103" t="s">
        <v>16</v>
      </c>
      <c r="F164" s="90">
        <v>2008</v>
      </c>
      <c r="G164" s="103" t="s">
        <v>44</v>
      </c>
      <c r="H164" s="88">
        <v>47</v>
      </c>
      <c r="I164" s="91">
        <v>39</v>
      </c>
    </row>
    <row r="165" spans="1:8" ht="15.75">
      <c r="A165" s="78">
        <v>5</v>
      </c>
      <c r="B165" s="36" t="s">
        <v>652</v>
      </c>
      <c r="C165" s="79">
        <v>0.029166666666666664</v>
      </c>
      <c r="D165" s="38">
        <v>156</v>
      </c>
      <c r="E165" s="37" t="s">
        <v>14</v>
      </c>
      <c r="F165" s="38">
        <v>2008</v>
      </c>
      <c r="G165" s="37" t="s">
        <v>155</v>
      </c>
      <c r="H165" s="38">
        <v>46</v>
      </c>
    </row>
    <row r="166" spans="1:8" ht="15.75">
      <c r="A166" s="78">
        <v>6</v>
      </c>
      <c r="B166" s="36" t="s">
        <v>652</v>
      </c>
      <c r="C166" s="79">
        <v>0.029861111111111113</v>
      </c>
      <c r="D166" s="38">
        <v>262</v>
      </c>
      <c r="E166" s="92" t="s">
        <v>655</v>
      </c>
      <c r="F166" s="84">
        <v>2008</v>
      </c>
      <c r="G166" s="92" t="s">
        <v>155</v>
      </c>
      <c r="H166" s="38">
        <v>45</v>
      </c>
    </row>
    <row r="167" spans="1:9" ht="15.75">
      <c r="A167" s="85">
        <v>7</v>
      </c>
      <c r="B167" s="86" t="s">
        <v>652</v>
      </c>
      <c r="C167" s="87">
        <v>0.03125</v>
      </c>
      <c r="D167" s="88">
        <v>154</v>
      </c>
      <c r="E167" s="103" t="s">
        <v>15</v>
      </c>
      <c r="F167" s="90">
        <v>2008</v>
      </c>
      <c r="G167" s="103" t="s">
        <v>44</v>
      </c>
      <c r="H167" s="88">
        <v>44</v>
      </c>
      <c r="I167" s="91">
        <v>38</v>
      </c>
    </row>
    <row r="168" spans="1:9" ht="15.75">
      <c r="A168" s="85">
        <v>8</v>
      </c>
      <c r="B168" s="86" t="s">
        <v>652</v>
      </c>
      <c r="C168" s="87">
        <v>0.03194444444444445</v>
      </c>
      <c r="D168" s="88">
        <v>155</v>
      </c>
      <c r="E168" s="103" t="s">
        <v>17</v>
      </c>
      <c r="F168" s="90">
        <v>2008</v>
      </c>
      <c r="G168" s="103" t="s">
        <v>44</v>
      </c>
      <c r="H168" s="88">
        <v>43</v>
      </c>
      <c r="I168" s="91">
        <v>37</v>
      </c>
    </row>
    <row r="169" spans="1:8" ht="15.75">
      <c r="A169" s="78">
        <v>9</v>
      </c>
      <c r="B169" s="36" t="s">
        <v>652</v>
      </c>
      <c r="C169" s="79">
        <v>0.03958333333333333</v>
      </c>
      <c r="D169" s="38">
        <v>116</v>
      </c>
      <c r="E169" s="37" t="s">
        <v>656</v>
      </c>
      <c r="F169" s="38">
        <v>2007</v>
      </c>
      <c r="G169" s="37" t="s">
        <v>210</v>
      </c>
      <c r="H169" s="38">
        <v>42</v>
      </c>
    </row>
    <row r="170" spans="1:8" ht="16.5" thickBot="1">
      <c r="A170" s="73">
        <v>9</v>
      </c>
      <c r="B170" s="439" t="s">
        <v>657</v>
      </c>
      <c r="C170" s="439"/>
      <c r="D170" s="439"/>
      <c r="E170" s="74" t="s">
        <v>658</v>
      </c>
      <c r="F170" s="75"/>
      <c r="G170" s="74" t="s">
        <v>8</v>
      </c>
      <c r="H170" s="38"/>
    </row>
    <row r="171" spans="1:8" ht="15.75">
      <c r="A171" s="63" t="s">
        <v>509</v>
      </c>
      <c r="B171" s="76" t="s">
        <v>510</v>
      </c>
      <c r="C171" s="63" t="s">
        <v>48</v>
      </c>
      <c r="D171" s="63" t="s">
        <v>49</v>
      </c>
      <c r="E171" s="63" t="s">
        <v>511</v>
      </c>
      <c r="F171" s="63" t="s">
        <v>512</v>
      </c>
      <c r="G171" s="77" t="s">
        <v>513</v>
      </c>
      <c r="H171" s="63" t="s">
        <v>53</v>
      </c>
    </row>
    <row r="172" spans="1:8" ht="15.75">
      <c r="A172" s="78">
        <v>1</v>
      </c>
      <c r="B172" s="36" t="s">
        <v>629</v>
      </c>
      <c r="C172" s="100">
        <v>0.012499999999999999</v>
      </c>
      <c r="D172" s="38">
        <v>273</v>
      </c>
      <c r="E172" s="92" t="s">
        <v>659</v>
      </c>
      <c r="F172" s="84">
        <v>2009</v>
      </c>
      <c r="G172" s="92" t="s">
        <v>660</v>
      </c>
      <c r="H172" s="38">
        <v>50</v>
      </c>
    </row>
    <row r="173" spans="1:8" ht="15.75">
      <c r="A173" s="78">
        <v>2</v>
      </c>
      <c r="B173" s="36" t="s">
        <v>629</v>
      </c>
      <c r="C173" s="100">
        <v>0.013194444444444444</v>
      </c>
      <c r="D173" s="38">
        <v>275</v>
      </c>
      <c r="E173" s="92" t="s">
        <v>661</v>
      </c>
      <c r="F173" s="84">
        <v>2010</v>
      </c>
      <c r="G173" s="92" t="s">
        <v>155</v>
      </c>
      <c r="H173" s="38">
        <v>49</v>
      </c>
    </row>
    <row r="174" spans="1:8" ht="15.75">
      <c r="A174" s="78">
        <v>3</v>
      </c>
      <c r="B174" s="36" t="s">
        <v>629</v>
      </c>
      <c r="C174" s="100">
        <v>0.013888888888888888</v>
      </c>
      <c r="D174" s="38">
        <v>201</v>
      </c>
      <c r="E174" s="37" t="s">
        <v>662</v>
      </c>
      <c r="F174" s="38">
        <v>2010</v>
      </c>
      <c r="G174" s="37" t="s">
        <v>596</v>
      </c>
      <c r="H174" s="38">
        <v>48</v>
      </c>
    </row>
    <row r="175" spans="1:8" ht="15.75">
      <c r="A175" s="78">
        <v>4</v>
      </c>
      <c r="B175" s="36" t="s">
        <v>629</v>
      </c>
      <c r="C175" s="100">
        <v>0.014583333333333332</v>
      </c>
      <c r="D175" s="38">
        <v>285</v>
      </c>
      <c r="E175" s="92" t="s">
        <v>663</v>
      </c>
      <c r="F175" s="84">
        <v>2009</v>
      </c>
      <c r="G175" s="92" t="s">
        <v>664</v>
      </c>
      <c r="H175" s="38">
        <v>47</v>
      </c>
    </row>
    <row r="176" spans="1:9" ht="15.75">
      <c r="A176" s="85">
        <v>5</v>
      </c>
      <c r="B176" s="86" t="s">
        <v>629</v>
      </c>
      <c r="C176" s="101">
        <v>0.015972222222222224</v>
      </c>
      <c r="D176" s="88">
        <v>277</v>
      </c>
      <c r="E176" s="103" t="s">
        <v>7</v>
      </c>
      <c r="F176" s="90">
        <v>2010</v>
      </c>
      <c r="G176" s="103" t="s">
        <v>44</v>
      </c>
      <c r="H176" s="88">
        <v>46</v>
      </c>
      <c r="I176" s="91"/>
    </row>
    <row r="177" spans="1:8" ht="15.75">
      <c r="A177" s="78">
        <v>6</v>
      </c>
      <c r="B177" s="36" t="s">
        <v>629</v>
      </c>
      <c r="C177" s="100">
        <v>0.016666666666666666</v>
      </c>
      <c r="D177" s="38">
        <v>265</v>
      </c>
      <c r="E177" s="37" t="s">
        <v>665</v>
      </c>
      <c r="F177" s="38">
        <v>2010</v>
      </c>
      <c r="G177" s="37" t="s">
        <v>559</v>
      </c>
      <c r="H177" s="38">
        <v>45</v>
      </c>
    </row>
    <row r="178" spans="1:9" ht="15.75">
      <c r="A178" s="85">
        <v>7</v>
      </c>
      <c r="B178" s="86" t="s">
        <v>629</v>
      </c>
      <c r="C178" s="101">
        <v>0.02013888888888889</v>
      </c>
      <c r="D178" s="88">
        <v>198</v>
      </c>
      <c r="E178" s="103" t="s">
        <v>666</v>
      </c>
      <c r="F178" s="90">
        <v>2010</v>
      </c>
      <c r="G178" s="103" t="s">
        <v>44</v>
      </c>
      <c r="H178" s="88">
        <v>44</v>
      </c>
      <c r="I178" s="91"/>
    </row>
    <row r="179" spans="1:8" ht="15.75">
      <c r="A179" s="78">
        <v>8</v>
      </c>
      <c r="B179" s="36" t="s">
        <v>629</v>
      </c>
      <c r="C179" s="100">
        <v>0.02152777777777778</v>
      </c>
      <c r="D179" s="38">
        <v>292</v>
      </c>
      <c r="E179" s="104" t="s">
        <v>667</v>
      </c>
      <c r="F179" s="66">
        <v>2010</v>
      </c>
      <c r="G179" s="104" t="s">
        <v>516</v>
      </c>
      <c r="H179" s="38">
        <v>43</v>
      </c>
    </row>
    <row r="180" spans="1:8" ht="15.75">
      <c r="A180" s="38"/>
      <c r="B180" s="36"/>
      <c r="C180" s="38"/>
      <c r="D180" s="38"/>
      <c r="E180" s="38"/>
      <c r="F180" s="38"/>
      <c r="G180" s="38"/>
      <c r="H180" s="38"/>
    </row>
    <row r="181" spans="1:8" ht="16.5" thickBot="1">
      <c r="A181" s="73">
        <v>10</v>
      </c>
      <c r="B181" s="439" t="s">
        <v>668</v>
      </c>
      <c r="C181" s="439"/>
      <c r="D181" s="439"/>
      <c r="E181" s="74" t="s">
        <v>658</v>
      </c>
      <c r="F181" s="75"/>
      <c r="G181" s="74" t="s">
        <v>8</v>
      </c>
      <c r="H181" s="38"/>
    </row>
    <row r="182" spans="1:8" ht="15.75">
      <c r="A182" s="63" t="s">
        <v>509</v>
      </c>
      <c r="B182" s="76" t="s">
        <v>510</v>
      </c>
      <c r="C182" s="63" t="s">
        <v>48</v>
      </c>
      <c r="D182" s="63" t="s">
        <v>49</v>
      </c>
      <c r="E182" s="63" t="s">
        <v>511</v>
      </c>
      <c r="F182" s="63" t="s">
        <v>512</v>
      </c>
      <c r="G182" s="77" t="s">
        <v>513</v>
      </c>
      <c r="H182" s="63" t="s">
        <v>53</v>
      </c>
    </row>
    <row r="183" spans="1:8" ht="15.75">
      <c r="A183" s="78">
        <v>1</v>
      </c>
      <c r="B183" s="36" t="s">
        <v>652</v>
      </c>
      <c r="C183" s="100">
        <v>0.013194444444444444</v>
      </c>
      <c r="D183" s="38">
        <v>214</v>
      </c>
      <c r="E183" s="92" t="s">
        <v>669</v>
      </c>
      <c r="F183" s="84">
        <v>2009</v>
      </c>
      <c r="G183" s="92" t="s">
        <v>564</v>
      </c>
      <c r="H183" s="38">
        <v>50</v>
      </c>
    </row>
    <row r="184" spans="1:8" ht="15.75">
      <c r="A184" s="78">
        <v>2</v>
      </c>
      <c r="B184" s="36" t="s">
        <v>652</v>
      </c>
      <c r="C184" s="100">
        <v>0.013194444444444444</v>
      </c>
      <c r="D184" s="38">
        <v>232</v>
      </c>
      <c r="E184" s="37" t="s">
        <v>670</v>
      </c>
      <c r="F184" s="38">
        <v>2010</v>
      </c>
      <c r="G184" s="37" t="s">
        <v>516</v>
      </c>
      <c r="H184" s="38">
        <v>49</v>
      </c>
    </row>
    <row r="185" spans="1:8" ht="15.75">
      <c r="A185" s="78">
        <v>3</v>
      </c>
      <c r="B185" s="36" t="s">
        <v>652</v>
      </c>
      <c r="C185" s="100">
        <v>0.013888888888888888</v>
      </c>
      <c r="D185" s="38">
        <v>6</v>
      </c>
      <c r="E185" s="92" t="s">
        <v>671</v>
      </c>
      <c r="F185" s="84">
        <v>2009</v>
      </c>
      <c r="G185" s="92" t="s">
        <v>281</v>
      </c>
      <c r="H185" s="38">
        <v>48</v>
      </c>
    </row>
    <row r="186" spans="1:8" ht="15.75">
      <c r="A186" s="78">
        <v>4</v>
      </c>
      <c r="B186" s="36" t="s">
        <v>652</v>
      </c>
      <c r="C186" s="100">
        <v>0.013888888888888888</v>
      </c>
      <c r="D186" s="38">
        <v>288</v>
      </c>
      <c r="E186" s="37" t="s">
        <v>672</v>
      </c>
      <c r="F186" s="38">
        <v>2009</v>
      </c>
      <c r="G186" s="37" t="s">
        <v>516</v>
      </c>
      <c r="H186" s="38">
        <v>47</v>
      </c>
    </row>
    <row r="187" spans="1:8" ht="15.75">
      <c r="A187" s="78">
        <v>5</v>
      </c>
      <c r="B187" s="36" t="s">
        <v>652</v>
      </c>
      <c r="C187" s="100">
        <v>0.015277777777777777</v>
      </c>
      <c r="D187" s="38">
        <v>274</v>
      </c>
      <c r="E187" s="92" t="s">
        <v>673</v>
      </c>
      <c r="F187" s="84">
        <v>2009</v>
      </c>
      <c r="G187" s="92" t="s">
        <v>674</v>
      </c>
      <c r="H187" s="38">
        <v>46</v>
      </c>
    </row>
    <row r="188" spans="1:9" ht="15.75">
      <c r="A188" s="85">
        <v>6</v>
      </c>
      <c r="B188" s="86" t="s">
        <v>652</v>
      </c>
      <c r="C188" s="101">
        <v>0.015277777777777777</v>
      </c>
      <c r="D188" s="88">
        <v>83</v>
      </c>
      <c r="E188" s="103" t="s">
        <v>675</v>
      </c>
      <c r="F188" s="90">
        <v>2010</v>
      </c>
      <c r="G188" s="103" t="s">
        <v>676</v>
      </c>
      <c r="H188" s="88">
        <v>45</v>
      </c>
      <c r="I188" s="91"/>
    </row>
    <row r="189" spans="1:8" ht="15.75">
      <c r="A189" s="78">
        <v>7</v>
      </c>
      <c r="B189" s="36" t="s">
        <v>652</v>
      </c>
      <c r="C189" s="100">
        <v>0.015972222222222224</v>
      </c>
      <c r="D189" s="38">
        <v>22</v>
      </c>
      <c r="E189" s="92" t="s">
        <v>677</v>
      </c>
      <c r="F189" s="84">
        <v>2009</v>
      </c>
      <c r="G189" s="92" t="s">
        <v>155</v>
      </c>
      <c r="H189" s="38">
        <v>44</v>
      </c>
    </row>
    <row r="190" spans="1:8" ht="15.75">
      <c r="A190" s="78">
        <v>8</v>
      </c>
      <c r="B190" s="36" t="s">
        <v>652</v>
      </c>
      <c r="C190" s="100">
        <v>0.015972222222222224</v>
      </c>
      <c r="D190" s="38">
        <v>202</v>
      </c>
      <c r="E190" s="92" t="s">
        <v>678</v>
      </c>
      <c r="F190" s="84">
        <v>2010</v>
      </c>
      <c r="G190" s="92" t="s">
        <v>639</v>
      </c>
      <c r="H190" s="38">
        <v>43</v>
      </c>
    </row>
    <row r="191" spans="1:9" ht="15.75">
      <c r="A191" s="85">
        <v>9</v>
      </c>
      <c r="B191" s="86" t="s">
        <v>652</v>
      </c>
      <c r="C191" s="101">
        <v>0.015972222222222224</v>
      </c>
      <c r="D191" s="88">
        <v>8</v>
      </c>
      <c r="E191" s="103" t="s">
        <v>679</v>
      </c>
      <c r="F191" s="90">
        <v>2009</v>
      </c>
      <c r="G191" s="103" t="s">
        <v>44</v>
      </c>
      <c r="H191" s="88">
        <v>42</v>
      </c>
      <c r="I191" s="91"/>
    </row>
    <row r="192" spans="1:8" ht="15.75">
      <c r="A192" s="78">
        <v>10</v>
      </c>
      <c r="B192" s="36" t="s">
        <v>652</v>
      </c>
      <c r="C192" s="100">
        <v>0.016666666666666666</v>
      </c>
      <c r="D192" s="38">
        <v>289</v>
      </c>
      <c r="E192" s="92" t="s">
        <v>680</v>
      </c>
      <c r="F192" s="84">
        <v>2010</v>
      </c>
      <c r="G192" s="92" t="s">
        <v>155</v>
      </c>
      <c r="H192" s="38">
        <v>41</v>
      </c>
    </row>
    <row r="193" spans="1:8" ht="15.75">
      <c r="A193" s="78">
        <v>11</v>
      </c>
      <c r="B193" s="36" t="s">
        <v>652</v>
      </c>
      <c r="C193" s="100">
        <v>0.019444444444444445</v>
      </c>
      <c r="D193" s="38">
        <v>286</v>
      </c>
      <c r="E193" s="92" t="s">
        <v>681</v>
      </c>
      <c r="F193" s="84">
        <v>2010</v>
      </c>
      <c r="G193" s="92" t="s">
        <v>292</v>
      </c>
      <c r="H193" s="38">
        <v>40</v>
      </c>
    </row>
    <row r="194" spans="1:8" ht="15.75">
      <c r="A194" s="38"/>
      <c r="B194" s="36"/>
      <c r="C194" s="38"/>
      <c r="D194" s="38"/>
      <c r="E194" s="37"/>
      <c r="F194" s="38"/>
      <c r="G194" s="37"/>
      <c r="H194" s="38"/>
    </row>
    <row r="195" spans="1:8" ht="16.5" thickBot="1">
      <c r="A195" s="73">
        <v>11</v>
      </c>
      <c r="B195" s="439" t="s">
        <v>682</v>
      </c>
      <c r="C195" s="439"/>
      <c r="D195" s="439"/>
      <c r="E195" s="74" t="s">
        <v>683</v>
      </c>
      <c r="F195" s="75"/>
      <c r="G195" s="74" t="s">
        <v>1</v>
      </c>
      <c r="H195" s="38"/>
    </row>
    <row r="196" spans="1:8" ht="15.75">
      <c r="A196" s="63" t="s">
        <v>509</v>
      </c>
      <c r="B196" s="76" t="s">
        <v>510</v>
      </c>
      <c r="C196" s="63"/>
      <c r="D196" s="63" t="s">
        <v>49</v>
      </c>
      <c r="E196" s="63" t="s">
        <v>511</v>
      </c>
      <c r="F196" s="63" t="s">
        <v>512</v>
      </c>
      <c r="G196" s="77" t="s">
        <v>513</v>
      </c>
      <c r="H196" s="63" t="s">
        <v>53</v>
      </c>
    </row>
    <row r="197" spans="1:8" ht="15.75">
      <c r="A197" s="78">
        <v>1</v>
      </c>
      <c r="B197" s="105" t="s">
        <v>684</v>
      </c>
      <c r="C197" s="100">
        <v>0.011111111111111112</v>
      </c>
      <c r="D197" s="38">
        <v>69</v>
      </c>
      <c r="E197" s="37" t="s">
        <v>685</v>
      </c>
      <c r="F197" s="38">
        <v>2011</v>
      </c>
      <c r="G197" s="37" t="s">
        <v>270</v>
      </c>
      <c r="H197" s="38">
        <v>50</v>
      </c>
    </row>
    <row r="198" spans="1:9" ht="15.75">
      <c r="A198" s="85">
        <v>2</v>
      </c>
      <c r="B198" s="106" t="s">
        <v>684</v>
      </c>
      <c r="C198" s="101">
        <v>0.016666666666666666</v>
      </c>
      <c r="D198" s="88">
        <v>247</v>
      </c>
      <c r="E198" s="107" t="s">
        <v>6</v>
      </c>
      <c r="F198" s="88">
        <v>2012</v>
      </c>
      <c r="G198" s="107" t="s">
        <v>44</v>
      </c>
      <c r="H198" s="88">
        <v>49</v>
      </c>
      <c r="I198" s="91"/>
    </row>
    <row r="199" spans="1:8" ht="15.75">
      <c r="A199" s="38"/>
      <c r="B199" s="105"/>
      <c r="C199" s="100"/>
      <c r="D199" s="38"/>
      <c r="E199" s="37"/>
      <c r="F199" s="38"/>
      <c r="G199" s="37"/>
      <c r="H199" s="38"/>
    </row>
    <row r="200" spans="1:8" ht="16.5" thickBot="1">
      <c r="A200" s="73">
        <v>12</v>
      </c>
      <c r="B200" s="439" t="s">
        <v>686</v>
      </c>
      <c r="C200" s="439"/>
      <c r="D200" s="439"/>
      <c r="E200" s="74" t="s">
        <v>683</v>
      </c>
      <c r="F200" s="75"/>
      <c r="G200" s="74" t="s">
        <v>1</v>
      </c>
      <c r="H200" s="38"/>
    </row>
    <row r="201" spans="1:8" ht="15.75">
      <c r="A201" s="63" t="s">
        <v>509</v>
      </c>
      <c r="B201" s="76" t="s">
        <v>510</v>
      </c>
      <c r="C201" s="63"/>
      <c r="D201" s="63" t="s">
        <v>49</v>
      </c>
      <c r="E201" s="63" t="s">
        <v>511</v>
      </c>
      <c r="F201" s="63" t="s">
        <v>512</v>
      </c>
      <c r="G201" s="77" t="s">
        <v>513</v>
      </c>
      <c r="H201" s="63" t="s">
        <v>53</v>
      </c>
    </row>
    <row r="202" spans="1:8" ht="15.75">
      <c r="A202" s="78">
        <v>1</v>
      </c>
      <c r="B202" s="105" t="s">
        <v>687</v>
      </c>
      <c r="C202" s="100">
        <v>0.009722222222222222</v>
      </c>
      <c r="D202" s="38">
        <v>284</v>
      </c>
      <c r="E202" s="37" t="s">
        <v>688</v>
      </c>
      <c r="F202" s="38">
        <v>2011</v>
      </c>
      <c r="G202" s="37" t="s">
        <v>689</v>
      </c>
      <c r="H202" s="38">
        <v>50</v>
      </c>
    </row>
    <row r="203" spans="1:8" ht="15.75">
      <c r="A203" s="78">
        <v>2</v>
      </c>
      <c r="B203" s="105" t="s">
        <v>687</v>
      </c>
      <c r="C203" s="100">
        <v>0.013194444444444444</v>
      </c>
      <c r="D203" s="38">
        <v>290</v>
      </c>
      <c r="E203" s="108" t="s">
        <v>690</v>
      </c>
      <c r="F203" s="109">
        <v>2013</v>
      </c>
      <c r="G203" s="110" t="s">
        <v>155</v>
      </c>
      <c r="H203" s="38">
        <v>49</v>
      </c>
    </row>
    <row r="204" spans="1:8" ht="15.75">
      <c r="A204" s="78">
        <v>3</v>
      </c>
      <c r="B204" s="105" t="s">
        <v>687</v>
      </c>
      <c r="C204" s="100">
        <v>0.013194444444444444</v>
      </c>
      <c r="D204" s="38">
        <v>287</v>
      </c>
      <c r="E204" s="37" t="s">
        <v>691</v>
      </c>
      <c r="F204" s="38">
        <v>2012</v>
      </c>
      <c r="G204" s="37" t="s">
        <v>292</v>
      </c>
      <c r="H204" s="38">
        <v>48</v>
      </c>
    </row>
    <row r="205" spans="1:8" ht="15.75">
      <c r="A205" s="78">
        <v>4</v>
      </c>
      <c r="B205" s="105" t="s">
        <v>687</v>
      </c>
      <c r="C205" s="100">
        <v>0.013888888888888888</v>
      </c>
      <c r="D205" s="38">
        <v>216</v>
      </c>
      <c r="E205" s="37" t="s">
        <v>692</v>
      </c>
      <c r="F205" s="38">
        <v>2012</v>
      </c>
      <c r="G205" s="37" t="s">
        <v>210</v>
      </c>
      <c r="H205" s="38">
        <v>47</v>
      </c>
    </row>
    <row r="206" spans="1:9" ht="15.75">
      <c r="A206" s="85">
        <v>5</v>
      </c>
      <c r="B206" s="106" t="s">
        <v>687</v>
      </c>
      <c r="C206" s="101">
        <v>0.016666666666666666</v>
      </c>
      <c r="D206" s="88">
        <v>28</v>
      </c>
      <c r="E206" s="107" t="s">
        <v>693</v>
      </c>
      <c r="F206" s="88">
        <v>2012</v>
      </c>
      <c r="G206" s="107" t="s">
        <v>44</v>
      </c>
      <c r="H206" s="88">
        <v>46</v>
      </c>
      <c r="I206" s="91"/>
    </row>
    <row r="207" spans="1:8" ht="15.75">
      <c r="A207" s="78">
        <v>6</v>
      </c>
      <c r="B207" s="105" t="s">
        <v>687</v>
      </c>
      <c r="C207" s="100">
        <v>0.02291666666666667</v>
      </c>
      <c r="D207" s="38">
        <v>256</v>
      </c>
      <c r="E207" s="37" t="s">
        <v>694</v>
      </c>
      <c r="F207" s="38">
        <v>2012</v>
      </c>
      <c r="G207" s="37" t="s">
        <v>306</v>
      </c>
      <c r="H207" s="38">
        <v>45</v>
      </c>
    </row>
    <row r="208" spans="1:8" ht="15.75">
      <c r="A208" s="78">
        <v>7</v>
      </c>
      <c r="B208" s="105" t="s">
        <v>687</v>
      </c>
      <c r="C208" s="100">
        <v>0.02291666666666667</v>
      </c>
      <c r="D208" s="38">
        <v>303</v>
      </c>
      <c r="E208" s="37" t="s">
        <v>695</v>
      </c>
      <c r="F208" s="38">
        <v>2013</v>
      </c>
      <c r="G208" s="37" t="s">
        <v>151</v>
      </c>
      <c r="H208" s="38">
        <v>44</v>
      </c>
    </row>
    <row r="209" spans="1:8" ht="15.75">
      <c r="A209" s="78"/>
      <c r="B209" s="105"/>
      <c r="C209" s="100"/>
      <c r="D209" s="38"/>
      <c r="E209" s="37"/>
      <c r="F209" s="38"/>
      <c r="G209" s="37"/>
      <c r="H209" s="38"/>
    </row>
    <row r="210" spans="1:8" ht="15.75">
      <c r="A210" s="38"/>
      <c r="B210" s="36"/>
      <c r="C210" s="38"/>
      <c r="D210" s="38"/>
      <c r="E210" s="37"/>
      <c r="F210" s="38"/>
      <c r="G210" s="37"/>
      <c r="H210" s="38"/>
    </row>
    <row r="211" spans="1:8" ht="16.5" thickBot="1">
      <c r="A211" s="73">
        <v>13</v>
      </c>
      <c r="B211" s="439" t="s">
        <v>696</v>
      </c>
      <c r="C211" s="439"/>
      <c r="D211" s="439"/>
      <c r="E211" s="74" t="s">
        <v>697</v>
      </c>
      <c r="F211" s="75"/>
      <c r="G211" s="74" t="s">
        <v>698</v>
      </c>
      <c r="H211" s="38"/>
    </row>
    <row r="212" spans="1:8" ht="15.75">
      <c r="A212" s="63" t="s">
        <v>509</v>
      </c>
      <c r="B212" s="76" t="s">
        <v>510</v>
      </c>
      <c r="C212" s="63"/>
      <c r="D212" s="63" t="s">
        <v>49</v>
      </c>
      <c r="E212" s="63" t="s">
        <v>511</v>
      </c>
      <c r="F212" s="63" t="s">
        <v>512</v>
      </c>
      <c r="G212" s="77" t="s">
        <v>513</v>
      </c>
      <c r="H212" s="63" t="s">
        <v>53</v>
      </c>
    </row>
    <row r="213" spans="1:8" ht="15.75">
      <c r="A213" s="78">
        <v>1</v>
      </c>
      <c r="B213" s="105" t="s">
        <v>699</v>
      </c>
      <c r="C213" s="100">
        <v>0.16458333333333333</v>
      </c>
      <c r="D213" s="38">
        <v>300</v>
      </c>
      <c r="E213" s="111" t="s">
        <v>700</v>
      </c>
      <c r="F213" s="37">
        <v>1997</v>
      </c>
      <c r="G213" s="92" t="s">
        <v>701</v>
      </c>
      <c r="H213" s="38">
        <v>50</v>
      </c>
    </row>
    <row r="214" spans="1:8" ht="15.75">
      <c r="A214" s="78">
        <v>2</v>
      </c>
      <c r="B214" s="105" t="s">
        <v>702</v>
      </c>
      <c r="C214" s="100">
        <v>0.16527777777777777</v>
      </c>
      <c r="D214" s="38">
        <v>261</v>
      </c>
      <c r="E214" s="92" t="s">
        <v>703</v>
      </c>
      <c r="F214" s="84">
        <v>2000</v>
      </c>
      <c r="G214" s="92" t="s">
        <v>704</v>
      </c>
      <c r="H214" s="38">
        <v>49</v>
      </c>
    </row>
    <row r="215" spans="1:8" ht="15.75">
      <c r="A215" s="78">
        <v>3</v>
      </c>
      <c r="B215" s="105" t="s">
        <v>699</v>
      </c>
      <c r="C215" s="100">
        <v>0.1708333333333333</v>
      </c>
      <c r="D215" s="38">
        <v>291</v>
      </c>
      <c r="E215" s="111" t="s">
        <v>705</v>
      </c>
      <c r="F215" s="112">
        <v>1997</v>
      </c>
      <c r="G215" s="92" t="s">
        <v>155</v>
      </c>
      <c r="H215" s="38">
        <v>48</v>
      </c>
    </row>
    <row r="216" spans="1:8" ht="15.75">
      <c r="A216" s="78">
        <v>4</v>
      </c>
      <c r="B216" s="105" t="s">
        <v>702</v>
      </c>
      <c r="C216" s="100">
        <v>0.17708333333333334</v>
      </c>
      <c r="D216" s="38">
        <v>210</v>
      </c>
      <c r="E216" s="92" t="s">
        <v>706</v>
      </c>
      <c r="F216" s="84">
        <v>1999</v>
      </c>
      <c r="G216" s="92" t="s">
        <v>516</v>
      </c>
      <c r="H216" s="38">
        <v>47</v>
      </c>
    </row>
    <row r="217" spans="1:9" ht="15.75">
      <c r="A217" s="85">
        <v>5</v>
      </c>
      <c r="B217" s="106" t="s">
        <v>702</v>
      </c>
      <c r="C217" s="101">
        <v>0.17847222222222223</v>
      </c>
      <c r="D217" s="88">
        <v>206</v>
      </c>
      <c r="E217" s="103" t="s">
        <v>707</v>
      </c>
      <c r="F217" s="90">
        <v>2000</v>
      </c>
      <c r="G217" s="103" t="s">
        <v>155</v>
      </c>
      <c r="H217" s="88">
        <v>46</v>
      </c>
      <c r="I217" s="91"/>
    </row>
    <row r="218" spans="1:8" ht="15.75">
      <c r="A218" s="78">
        <v>6</v>
      </c>
      <c r="B218" s="105" t="s">
        <v>699</v>
      </c>
      <c r="C218" s="100">
        <v>0.17916666666666667</v>
      </c>
      <c r="D218" s="38">
        <v>301</v>
      </c>
      <c r="E218" s="104" t="s">
        <v>708</v>
      </c>
      <c r="F218" s="66">
        <v>1997</v>
      </c>
      <c r="G218" s="92" t="s">
        <v>709</v>
      </c>
      <c r="H218" s="38">
        <v>45</v>
      </c>
    </row>
    <row r="219" spans="1:8" ht="15.75">
      <c r="A219" s="78">
        <v>7</v>
      </c>
      <c r="B219" s="105" t="s">
        <v>702</v>
      </c>
      <c r="C219" s="100">
        <v>0.1798611111111111</v>
      </c>
      <c r="D219" s="38">
        <v>293</v>
      </c>
      <c r="E219" s="92" t="s">
        <v>710</v>
      </c>
      <c r="F219" s="66">
        <v>1999</v>
      </c>
      <c r="G219" s="92" t="s">
        <v>711</v>
      </c>
      <c r="H219" s="38">
        <v>44</v>
      </c>
    </row>
    <row r="220" spans="1:9" ht="15.75">
      <c r="A220" s="85">
        <v>8</v>
      </c>
      <c r="B220" s="106" t="s">
        <v>702</v>
      </c>
      <c r="C220" s="101">
        <v>0.18194444444444444</v>
      </c>
      <c r="D220" s="88">
        <v>226</v>
      </c>
      <c r="E220" s="103" t="s">
        <v>712</v>
      </c>
      <c r="F220" s="90">
        <v>1999</v>
      </c>
      <c r="G220" s="103" t="s">
        <v>155</v>
      </c>
      <c r="H220" s="88">
        <v>43</v>
      </c>
      <c r="I220" s="91"/>
    </row>
    <row r="221" spans="1:8" ht="15.75">
      <c r="A221" s="78">
        <v>9</v>
      </c>
      <c r="B221" s="105" t="s">
        <v>702</v>
      </c>
      <c r="C221" s="100">
        <v>0.18541666666666667</v>
      </c>
      <c r="D221" s="38">
        <v>295</v>
      </c>
      <c r="E221" s="92" t="s">
        <v>713</v>
      </c>
      <c r="F221" s="37">
        <v>1999</v>
      </c>
      <c r="G221" s="92" t="s">
        <v>411</v>
      </c>
      <c r="H221" s="38">
        <v>42</v>
      </c>
    </row>
    <row r="222" spans="1:8" ht="15.75">
      <c r="A222" s="78">
        <v>10</v>
      </c>
      <c r="B222" s="105" t="s">
        <v>702</v>
      </c>
      <c r="C222" s="100">
        <v>0.2111111111111111</v>
      </c>
      <c r="D222" s="38">
        <v>40</v>
      </c>
      <c r="E222" s="92" t="s">
        <v>714</v>
      </c>
      <c r="F222" s="84">
        <v>2000</v>
      </c>
      <c r="G222" s="92" t="s">
        <v>539</v>
      </c>
      <c r="H222" s="38">
        <v>41</v>
      </c>
    </row>
    <row r="223" spans="1:8" ht="15.75">
      <c r="A223" s="78">
        <v>11</v>
      </c>
      <c r="B223" s="105" t="s">
        <v>39</v>
      </c>
      <c r="C223" s="100">
        <v>0.21319444444444444</v>
      </c>
      <c r="D223" s="38">
        <v>296</v>
      </c>
      <c r="E223" s="111" t="s">
        <v>715</v>
      </c>
      <c r="F223" s="112">
        <v>1999</v>
      </c>
      <c r="G223" s="92" t="s">
        <v>716</v>
      </c>
      <c r="H223" s="38">
        <v>40</v>
      </c>
    </row>
    <row r="224" spans="1:8" ht="15.75">
      <c r="A224" s="78">
        <v>12</v>
      </c>
      <c r="B224" s="105" t="s">
        <v>39</v>
      </c>
      <c r="C224" s="100">
        <v>0.21944444444444444</v>
      </c>
      <c r="D224" s="38">
        <v>234</v>
      </c>
      <c r="E224" s="92" t="s">
        <v>717</v>
      </c>
      <c r="F224" s="84">
        <v>1999</v>
      </c>
      <c r="G224" s="92" t="s">
        <v>596</v>
      </c>
      <c r="H224" s="38">
        <v>39</v>
      </c>
    </row>
    <row r="225" spans="1:8" ht="15.75">
      <c r="A225" s="78">
        <v>13</v>
      </c>
      <c r="B225" s="105" t="s">
        <v>39</v>
      </c>
      <c r="C225" s="100">
        <v>0.22430555555555556</v>
      </c>
      <c r="D225" s="38">
        <v>235</v>
      </c>
      <c r="E225" s="104" t="s">
        <v>718</v>
      </c>
      <c r="F225" s="66">
        <v>2000</v>
      </c>
      <c r="G225" s="92" t="s">
        <v>516</v>
      </c>
      <c r="H225" s="38">
        <v>38</v>
      </c>
    </row>
    <row r="226" spans="1:8" ht="15.75">
      <c r="A226" s="78">
        <v>14</v>
      </c>
      <c r="B226" s="105" t="s">
        <v>719</v>
      </c>
      <c r="C226" s="100">
        <v>0.22708333333333333</v>
      </c>
      <c r="D226" s="38">
        <v>297</v>
      </c>
      <c r="E226" s="92" t="s">
        <v>521</v>
      </c>
      <c r="F226" s="84">
        <v>2005</v>
      </c>
      <c r="G226" s="92" t="s">
        <v>720</v>
      </c>
      <c r="H226" s="38">
        <v>37</v>
      </c>
    </row>
    <row r="227" spans="1:8" ht="15.75">
      <c r="A227" s="78">
        <v>15</v>
      </c>
      <c r="B227" s="105" t="s">
        <v>719</v>
      </c>
      <c r="C227" s="100">
        <v>0.23055555555555554</v>
      </c>
      <c r="D227" s="38">
        <v>298</v>
      </c>
      <c r="E227" s="92" t="s">
        <v>721</v>
      </c>
      <c r="F227" s="84">
        <v>2003</v>
      </c>
      <c r="G227" s="92" t="s">
        <v>722</v>
      </c>
      <c r="H227" s="38">
        <v>36</v>
      </c>
    </row>
    <row r="228" spans="1:8" ht="15.75">
      <c r="A228" s="78">
        <v>16</v>
      </c>
      <c r="B228" s="105" t="s">
        <v>39</v>
      </c>
      <c r="C228" s="100">
        <v>0.2340277777777778</v>
      </c>
      <c r="D228" s="38">
        <v>299</v>
      </c>
      <c r="E228" s="111" t="s">
        <v>723</v>
      </c>
      <c r="F228" s="112">
        <v>2000</v>
      </c>
      <c r="G228" s="92" t="s">
        <v>64</v>
      </c>
      <c r="H228" s="38">
        <v>35</v>
      </c>
    </row>
    <row r="229" spans="1:8" ht="15.75">
      <c r="A229" s="78">
        <v>17</v>
      </c>
      <c r="B229" s="105" t="s">
        <v>719</v>
      </c>
      <c r="C229" s="100">
        <v>0.23611111111111113</v>
      </c>
      <c r="D229" s="38">
        <v>294</v>
      </c>
      <c r="E229" s="111" t="s">
        <v>724</v>
      </c>
      <c r="F229" s="112">
        <v>1997</v>
      </c>
      <c r="G229" s="92" t="s">
        <v>711</v>
      </c>
      <c r="H229" s="38">
        <v>34</v>
      </c>
    </row>
    <row r="230" spans="1:8" ht="15.75">
      <c r="A230" s="78">
        <v>18</v>
      </c>
      <c r="B230" s="105" t="s">
        <v>719</v>
      </c>
      <c r="C230" s="100">
        <v>0.23680555555555557</v>
      </c>
      <c r="D230" s="38">
        <v>48</v>
      </c>
      <c r="E230" s="104" t="s">
        <v>725</v>
      </c>
      <c r="F230" s="66">
        <v>1998</v>
      </c>
      <c r="G230" s="92" t="s">
        <v>726</v>
      </c>
      <c r="H230" s="38">
        <v>33</v>
      </c>
    </row>
    <row r="231" spans="1:9" ht="15.75">
      <c r="A231" s="85">
        <v>19</v>
      </c>
      <c r="B231" s="106" t="s">
        <v>39</v>
      </c>
      <c r="C231" s="101">
        <v>0.2375</v>
      </c>
      <c r="D231" s="88">
        <v>259</v>
      </c>
      <c r="E231" s="113" t="s">
        <v>38</v>
      </c>
      <c r="F231" s="107">
        <v>2000</v>
      </c>
      <c r="G231" s="103" t="s">
        <v>352</v>
      </c>
      <c r="H231" s="88">
        <v>32</v>
      </c>
      <c r="I231" s="91"/>
    </row>
    <row r="232" spans="1:8" ht="15.75">
      <c r="A232" s="78">
        <v>20</v>
      </c>
      <c r="B232" s="105" t="s">
        <v>699</v>
      </c>
      <c r="C232" s="100">
        <v>0.24027777777777778</v>
      </c>
      <c r="D232" s="38">
        <v>302</v>
      </c>
      <c r="E232" s="37" t="s">
        <v>727</v>
      </c>
      <c r="F232" s="38">
        <v>1997</v>
      </c>
      <c r="G232" s="92" t="s">
        <v>728</v>
      </c>
      <c r="H232" s="38">
        <v>31</v>
      </c>
    </row>
    <row r="233" spans="1:8" ht="15.75">
      <c r="A233" s="78">
        <v>21</v>
      </c>
      <c r="B233" s="105" t="s">
        <v>719</v>
      </c>
      <c r="C233" s="100">
        <v>0.24166666666666667</v>
      </c>
      <c r="D233" s="38">
        <v>276</v>
      </c>
      <c r="E233" s="92" t="s">
        <v>599</v>
      </c>
      <c r="F233" s="84">
        <v>2002</v>
      </c>
      <c r="G233" s="92" t="s">
        <v>155</v>
      </c>
      <c r="H233" s="38">
        <v>30</v>
      </c>
    </row>
    <row r="234" spans="1:8" ht="15.75">
      <c r="A234" s="78">
        <v>22</v>
      </c>
      <c r="B234" s="105" t="s">
        <v>702</v>
      </c>
      <c r="C234" s="100">
        <v>0.25416666666666665</v>
      </c>
      <c r="D234" s="38">
        <v>233</v>
      </c>
      <c r="E234" s="92" t="s">
        <v>729</v>
      </c>
      <c r="F234" s="38">
        <v>1999</v>
      </c>
      <c r="G234" s="92" t="s">
        <v>210</v>
      </c>
      <c r="H234" s="38">
        <v>29</v>
      </c>
    </row>
    <row r="235" spans="1:8" ht="15.75">
      <c r="A235" s="78">
        <v>23</v>
      </c>
      <c r="B235" s="105" t="s">
        <v>702</v>
      </c>
      <c r="C235" s="100">
        <v>0.3263888888888889</v>
      </c>
      <c r="D235" s="38">
        <v>305</v>
      </c>
      <c r="E235" s="92" t="s">
        <v>579</v>
      </c>
      <c r="F235" s="37">
        <v>2004</v>
      </c>
      <c r="G235" s="92" t="s">
        <v>155</v>
      </c>
      <c r="H235" s="38">
        <v>28</v>
      </c>
    </row>
    <row r="236" spans="1:8" ht="15.75">
      <c r="A236" s="38"/>
      <c r="B236" s="36"/>
      <c r="C236" s="38"/>
      <c r="D236" s="38"/>
      <c r="E236" s="37"/>
      <c r="F236" s="38"/>
      <c r="G236" s="37"/>
      <c r="H236" s="38"/>
    </row>
    <row r="237" spans="1:8" ht="15.75">
      <c r="A237" s="38"/>
      <c r="B237" s="439" t="s">
        <v>39</v>
      </c>
      <c r="C237" s="439"/>
      <c r="D237" s="439"/>
      <c r="E237" s="74" t="s">
        <v>730</v>
      </c>
      <c r="F237" s="75"/>
      <c r="G237" s="74" t="s">
        <v>698</v>
      </c>
      <c r="H237" s="38"/>
    </row>
    <row r="238" spans="1:8" ht="15.75">
      <c r="A238" s="63" t="s">
        <v>509</v>
      </c>
      <c r="B238" s="76" t="s">
        <v>510</v>
      </c>
      <c r="C238" s="63"/>
      <c r="D238" s="63" t="s">
        <v>49</v>
      </c>
      <c r="E238" s="63" t="s">
        <v>511</v>
      </c>
      <c r="F238" s="63" t="s">
        <v>512</v>
      </c>
      <c r="G238" s="77" t="s">
        <v>513</v>
      </c>
      <c r="H238" s="63" t="s">
        <v>53</v>
      </c>
    </row>
    <row r="239" spans="1:8" ht="15.75">
      <c r="A239" s="78">
        <v>1</v>
      </c>
      <c r="B239" s="105" t="s">
        <v>39</v>
      </c>
      <c r="C239" s="100">
        <v>0.21319444444444444</v>
      </c>
      <c r="D239" s="38">
        <v>296</v>
      </c>
      <c r="E239" s="111" t="s">
        <v>715</v>
      </c>
      <c r="F239" s="112">
        <v>1999</v>
      </c>
      <c r="G239" s="111" t="s">
        <v>716</v>
      </c>
      <c r="H239" s="38">
        <v>50</v>
      </c>
    </row>
    <row r="240" spans="1:8" ht="15.75">
      <c r="A240" s="78">
        <v>2</v>
      </c>
      <c r="B240" s="105" t="s">
        <v>39</v>
      </c>
      <c r="C240" s="100">
        <v>0.21944444444444444</v>
      </c>
      <c r="D240" s="38">
        <v>234</v>
      </c>
      <c r="E240" s="92" t="s">
        <v>717</v>
      </c>
      <c r="F240" s="84">
        <v>1999</v>
      </c>
      <c r="G240" s="92" t="s">
        <v>596</v>
      </c>
      <c r="H240" s="38">
        <v>49</v>
      </c>
    </row>
    <row r="241" spans="1:8" ht="15.75">
      <c r="A241" s="78">
        <v>3</v>
      </c>
      <c r="B241" s="105" t="s">
        <v>39</v>
      </c>
      <c r="C241" s="100">
        <v>0.22430555555555556</v>
      </c>
      <c r="D241" s="38">
        <v>235</v>
      </c>
      <c r="E241" s="104" t="s">
        <v>718</v>
      </c>
      <c r="F241" s="66">
        <v>2000</v>
      </c>
      <c r="G241" s="104" t="s">
        <v>516</v>
      </c>
      <c r="H241" s="38">
        <v>48</v>
      </c>
    </row>
    <row r="242" spans="1:8" ht="15.75">
      <c r="A242" s="78">
        <v>4</v>
      </c>
      <c r="B242" s="105" t="s">
        <v>39</v>
      </c>
      <c r="C242" s="100">
        <v>0.2340277777777778</v>
      </c>
      <c r="D242" s="38">
        <v>299</v>
      </c>
      <c r="E242" s="111" t="s">
        <v>723</v>
      </c>
      <c r="F242" s="112">
        <v>2000</v>
      </c>
      <c r="G242" s="111" t="s">
        <v>64</v>
      </c>
      <c r="H242" s="38">
        <v>47</v>
      </c>
    </row>
    <row r="243" spans="1:9" ht="15.75">
      <c r="A243" s="85">
        <v>5</v>
      </c>
      <c r="B243" s="106" t="s">
        <v>39</v>
      </c>
      <c r="C243" s="101">
        <v>0.2375</v>
      </c>
      <c r="D243" s="88">
        <v>259</v>
      </c>
      <c r="E243" s="113" t="s">
        <v>38</v>
      </c>
      <c r="F243" s="88">
        <v>2000</v>
      </c>
      <c r="G243" s="114" t="s">
        <v>352</v>
      </c>
      <c r="H243" s="88">
        <v>46</v>
      </c>
      <c r="I243" s="91">
        <v>40</v>
      </c>
    </row>
    <row r="244" spans="1:8" ht="15.75">
      <c r="A244" s="38"/>
      <c r="B244" s="105"/>
      <c r="C244" s="100"/>
      <c r="D244" s="38"/>
      <c r="E244" s="92"/>
      <c r="F244" s="84"/>
      <c r="G244" s="92"/>
      <c r="H244" s="38"/>
    </row>
    <row r="245" spans="1:8" ht="15.75">
      <c r="A245" s="38"/>
      <c r="B245" s="439" t="s">
        <v>702</v>
      </c>
      <c r="C245" s="439"/>
      <c r="D245" s="439"/>
      <c r="E245" s="74" t="s">
        <v>730</v>
      </c>
      <c r="F245" s="75"/>
      <c r="G245" s="74" t="s">
        <v>731</v>
      </c>
      <c r="H245" s="38"/>
    </row>
    <row r="246" spans="1:8" ht="15.75">
      <c r="A246" s="63" t="s">
        <v>509</v>
      </c>
      <c r="B246" s="76" t="s">
        <v>510</v>
      </c>
      <c r="C246" s="63"/>
      <c r="D246" s="63" t="s">
        <v>49</v>
      </c>
      <c r="E246" s="63" t="s">
        <v>511</v>
      </c>
      <c r="F246" s="63" t="s">
        <v>512</v>
      </c>
      <c r="G246" s="77" t="s">
        <v>513</v>
      </c>
      <c r="H246" s="63" t="s">
        <v>53</v>
      </c>
    </row>
    <row r="247" spans="1:8" ht="15.75">
      <c r="A247" s="78">
        <v>1</v>
      </c>
      <c r="B247" s="105" t="s">
        <v>702</v>
      </c>
      <c r="C247" s="100">
        <v>0.16527777777777777</v>
      </c>
      <c r="D247" s="38">
        <v>261</v>
      </c>
      <c r="E247" s="92" t="s">
        <v>703</v>
      </c>
      <c r="F247" s="84">
        <v>2000</v>
      </c>
      <c r="G247" s="92" t="s">
        <v>704</v>
      </c>
      <c r="H247" s="38">
        <v>50</v>
      </c>
    </row>
    <row r="248" spans="1:8" ht="15.75">
      <c r="A248" s="78">
        <v>2</v>
      </c>
      <c r="B248" s="105" t="s">
        <v>702</v>
      </c>
      <c r="C248" s="100">
        <v>0.17708333333333334</v>
      </c>
      <c r="D248" s="38">
        <v>210</v>
      </c>
      <c r="E248" s="92" t="s">
        <v>706</v>
      </c>
      <c r="F248" s="84">
        <v>1999</v>
      </c>
      <c r="G248" s="92" t="s">
        <v>516</v>
      </c>
      <c r="H248" s="38">
        <v>49</v>
      </c>
    </row>
    <row r="249" spans="1:9" ht="15.75">
      <c r="A249" s="85">
        <v>3</v>
      </c>
      <c r="B249" s="106" t="s">
        <v>702</v>
      </c>
      <c r="C249" s="101">
        <v>0.17847222222222223</v>
      </c>
      <c r="D249" s="88">
        <v>206</v>
      </c>
      <c r="E249" s="103" t="s">
        <v>707</v>
      </c>
      <c r="F249" s="90">
        <v>2000</v>
      </c>
      <c r="G249" s="103" t="s">
        <v>155</v>
      </c>
      <c r="H249" s="88">
        <v>48</v>
      </c>
      <c r="I249" s="91"/>
    </row>
    <row r="250" spans="1:8" ht="15.75">
      <c r="A250" s="78">
        <v>4</v>
      </c>
      <c r="B250" s="105" t="s">
        <v>702</v>
      </c>
      <c r="C250" s="100">
        <v>0.1798611111111111</v>
      </c>
      <c r="D250" s="38">
        <v>293</v>
      </c>
      <c r="E250" s="92" t="s">
        <v>710</v>
      </c>
      <c r="F250" s="66">
        <v>1999</v>
      </c>
      <c r="G250" s="92" t="s">
        <v>711</v>
      </c>
      <c r="H250" s="38">
        <v>47</v>
      </c>
    </row>
    <row r="251" spans="1:9" ht="15.75">
      <c r="A251" s="85">
        <v>5</v>
      </c>
      <c r="B251" s="106" t="s">
        <v>702</v>
      </c>
      <c r="C251" s="101">
        <v>0.18194444444444444</v>
      </c>
      <c r="D251" s="88">
        <v>226</v>
      </c>
      <c r="E251" s="103" t="s">
        <v>712</v>
      </c>
      <c r="F251" s="90">
        <v>1999</v>
      </c>
      <c r="G251" s="103" t="s">
        <v>155</v>
      </c>
      <c r="H251" s="88">
        <v>46</v>
      </c>
      <c r="I251" s="91"/>
    </row>
    <row r="252" spans="1:8" ht="15.75">
      <c r="A252" s="78">
        <v>6</v>
      </c>
      <c r="B252" s="105" t="s">
        <v>702</v>
      </c>
      <c r="C252" s="100">
        <v>0.18541666666666667</v>
      </c>
      <c r="D252" s="38">
        <v>295</v>
      </c>
      <c r="E252" s="92" t="s">
        <v>713</v>
      </c>
      <c r="F252" s="84">
        <v>1999</v>
      </c>
      <c r="G252" s="92" t="s">
        <v>411</v>
      </c>
      <c r="H252" s="38">
        <v>45</v>
      </c>
    </row>
    <row r="253" spans="1:8" ht="15.75">
      <c r="A253" s="78">
        <v>7</v>
      </c>
      <c r="B253" s="105" t="s">
        <v>702</v>
      </c>
      <c r="C253" s="100">
        <v>0.2111111111111111</v>
      </c>
      <c r="D253" s="38">
        <v>40</v>
      </c>
      <c r="E253" s="92" t="s">
        <v>714</v>
      </c>
      <c r="F253" s="84">
        <v>2000</v>
      </c>
      <c r="G253" s="92" t="s">
        <v>539</v>
      </c>
      <c r="H253" s="38">
        <v>44</v>
      </c>
    </row>
    <row r="254" spans="1:8" ht="15.75">
      <c r="A254" s="78">
        <v>8</v>
      </c>
      <c r="B254" s="105" t="s">
        <v>702</v>
      </c>
      <c r="C254" s="100">
        <v>0.25416666666666665</v>
      </c>
      <c r="D254" s="38">
        <v>233</v>
      </c>
      <c r="E254" s="92" t="s">
        <v>729</v>
      </c>
      <c r="F254" s="38">
        <v>1999</v>
      </c>
      <c r="G254" s="37" t="s">
        <v>210</v>
      </c>
      <c r="H254" s="38">
        <v>43</v>
      </c>
    </row>
    <row r="255" spans="1:8" ht="15.75">
      <c r="A255" s="78">
        <v>9</v>
      </c>
      <c r="B255" s="105" t="s">
        <v>702</v>
      </c>
      <c r="C255" s="100">
        <v>0.3263888888888889</v>
      </c>
      <c r="D255" s="38">
        <v>305</v>
      </c>
      <c r="E255" s="92" t="s">
        <v>579</v>
      </c>
      <c r="F255" s="38">
        <v>2004</v>
      </c>
      <c r="G255" s="37" t="s">
        <v>155</v>
      </c>
      <c r="H255" s="38">
        <v>42</v>
      </c>
    </row>
    <row r="256" spans="1:8" ht="15.75">
      <c r="A256" s="38"/>
      <c r="B256" s="105"/>
      <c r="C256" s="38"/>
      <c r="D256" s="38"/>
      <c r="E256" s="37"/>
      <c r="F256" s="38"/>
      <c r="G256" s="37"/>
      <c r="H256" s="38"/>
    </row>
    <row r="257" spans="1:8" ht="15.75">
      <c r="A257" s="38"/>
      <c r="B257" s="105"/>
      <c r="C257" s="38"/>
      <c r="D257" s="38"/>
      <c r="E257" s="37"/>
      <c r="F257" s="38"/>
      <c r="G257" s="37"/>
      <c r="H257" s="38"/>
    </row>
    <row r="258" spans="1:8" ht="15.75">
      <c r="A258" s="38"/>
      <c r="B258" s="105"/>
      <c r="C258" s="38"/>
      <c r="D258" s="38"/>
      <c r="E258" s="37"/>
      <c r="F258" s="38"/>
      <c r="G258" s="37"/>
      <c r="H258" s="38"/>
    </row>
    <row r="259" spans="1:8" ht="15.75">
      <c r="A259" s="38"/>
      <c r="B259" s="439" t="s">
        <v>719</v>
      </c>
      <c r="C259" s="439"/>
      <c r="D259" s="439"/>
      <c r="E259" s="74" t="s">
        <v>732</v>
      </c>
      <c r="F259" s="75"/>
      <c r="G259" s="74" t="s">
        <v>698</v>
      </c>
      <c r="H259" s="38"/>
    </row>
    <row r="260" spans="1:8" ht="15.75">
      <c r="A260" s="63" t="s">
        <v>509</v>
      </c>
      <c r="B260" s="76" t="s">
        <v>510</v>
      </c>
      <c r="C260" s="63"/>
      <c r="D260" s="63" t="s">
        <v>49</v>
      </c>
      <c r="E260" s="63" t="s">
        <v>511</v>
      </c>
      <c r="F260" s="63" t="s">
        <v>512</v>
      </c>
      <c r="G260" s="77" t="s">
        <v>513</v>
      </c>
      <c r="H260" s="63" t="s">
        <v>53</v>
      </c>
    </row>
    <row r="261" spans="1:8" ht="15.75">
      <c r="A261" s="78">
        <v>1</v>
      </c>
      <c r="B261" s="105" t="s">
        <v>719</v>
      </c>
      <c r="C261" s="100">
        <v>0.22708333333333333</v>
      </c>
      <c r="D261" s="38">
        <v>297</v>
      </c>
      <c r="E261" s="92" t="s">
        <v>521</v>
      </c>
      <c r="F261" s="84">
        <v>2005</v>
      </c>
      <c r="G261" s="92" t="s">
        <v>720</v>
      </c>
      <c r="H261" s="38">
        <v>50</v>
      </c>
    </row>
    <row r="262" spans="1:8" ht="15.75">
      <c r="A262" s="78">
        <v>2</v>
      </c>
      <c r="B262" s="105" t="s">
        <v>719</v>
      </c>
      <c r="C262" s="100">
        <v>0.23055555555555554</v>
      </c>
      <c r="D262" s="38">
        <v>298</v>
      </c>
      <c r="E262" s="92" t="s">
        <v>721</v>
      </c>
      <c r="F262" s="84">
        <v>2003</v>
      </c>
      <c r="G262" s="92" t="s">
        <v>722</v>
      </c>
      <c r="H262" s="38">
        <v>49</v>
      </c>
    </row>
    <row r="263" spans="1:8" ht="15.75">
      <c r="A263" s="78">
        <v>3</v>
      </c>
      <c r="B263" s="105" t="s">
        <v>719</v>
      </c>
      <c r="C263" s="100">
        <v>0.23611111111111113</v>
      </c>
      <c r="D263" s="38">
        <v>294</v>
      </c>
      <c r="E263" s="111" t="s">
        <v>724</v>
      </c>
      <c r="F263" s="112">
        <v>1997</v>
      </c>
      <c r="G263" s="92" t="s">
        <v>711</v>
      </c>
      <c r="H263" s="38">
        <v>48</v>
      </c>
    </row>
    <row r="264" spans="1:8" ht="15.75">
      <c r="A264" s="78">
        <v>4</v>
      </c>
      <c r="B264" s="105" t="s">
        <v>719</v>
      </c>
      <c r="C264" s="100">
        <v>0.23680555555555557</v>
      </c>
      <c r="D264" s="38">
        <v>48</v>
      </c>
      <c r="E264" s="104" t="s">
        <v>725</v>
      </c>
      <c r="F264" s="66">
        <v>1998</v>
      </c>
      <c r="G264" s="92" t="s">
        <v>726</v>
      </c>
      <c r="H264" s="38">
        <v>47</v>
      </c>
    </row>
    <row r="265" spans="1:8" ht="15.75">
      <c r="A265" s="78">
        <v>5</v>
      </c>
      <c r="B265" s="105" t="s">
        <v>719</v>
      </c>
      <c r="C265" s="100">
        <v>0.24166666666666667</v>
      </c>
      <c r="D265" s="38">
        <v>276</v>
      </c>
      <c r="E265" s="92" t="s">
        <v>599</v>
      </c>
      <c r="F265" s="84">
        <v>2002</v>
      </c>
      <c r="G265" s="92" t="s">
        <v>155</v>
      </c>
      <c r="H265" s="38">
        <v>46</v>
      </c>
    </row>
    <row r="266" spans="1:8" ht="15.75">
      <c r="A266" s="38"/>
      <c r="B266" s="36"/>
      <c r="C266" s="38"/>
      <c r="D266" s="38"/>
      <c r="E266" s="115"/>
      <c r="F266" s="116"/>
      <c r="G266" s="115"/>
      <c r="H266" s="38"/>
    </row>
    <row r="267" spans="1:8" ht="15.75">
      <c r="A267" s="38"/>
      <c r="B267" s="439" t="s">
        <v>699</v>
      </c>
      <c r="C267" s="439"/>
      <c r="D267" s="439"/>
      <c r="E267" s="74" t="s">
        <v>732</v>
      </c>
      <c r="F267" s="75"/>
      <c r="G267" s="74" t="s">
        <v>698</v>
      </c>
      <c r="H267" s="38"/>
    </row>
    <row r="268" spans="1:8" ht="15.75">
      <c r="A268" s="63" t="s">
        <v>509</v>
      </c>
      <c r="B268" s="76" t="s">
        <v>510</v>
      </c>
      <c r="C268" s="63"/>
      <c r="D268" s="63" t="s">
        <v>49</v>
      </c>
      <c r="E268" s="63" t="s">
        <v>511</v>
      </c>
      <c r="F268" s="63" t="s">
        <v>512</v>
      </c>
      <c r="G268" s="77" t="s">
        <v>513</v>
      </c>
      <c r="H268" s="63" t="s">
        <v>53</v>
      </c>
    </row>
    <row r="269" spans="1:8" ht="15.75">
      <c r="A269" s="78">
        <v>1</v>
      </c>
      <c r="B269" s="105" t="s">
        <v>699</v>
      </c>
      <c r="C269" s="100">
        <v>0.16458333333333333</v>
      </c>
      <c r="D269" s="38">
        <v>300</v>
      </c>
      <c r="E269" s="111" t="s">
        <v>700</v>
      </c>
      <c r="F269" s="37">
        <v>1997</v>
      </c>
      <c r="G269" s="111" t="s">
        <v>701</v>
      </c>
      <c r="H269" s="38">
        <v>50</v>
      </c>
    </row>
    <row r="270" spans="1:8" ht="15.75">
      <c r="A270" s="78">
        <v>2</v>
      </c>
      <c r="B270" s="105" t="s">
        <v>699</v>
      </c>
      <c r="C270" s="100">
        <v>0.1708333333333333</v>
      </c>
      <c r="D270" s="38">
        <v>291</v>
      </c>
      <c r="E270" s="111" t="s">
        <v>705</v>
      </c>
      <c r="F270" s="112">
        <v>1997</v>
      </c>
      <c r="G270" s="92" t="s">
        <v>155</v>
      </c>
      <c r="H270" s="38">
        <v>49</v>
      </c>
    </row>
    <row r="271" spans="1:8" ht="15.75">
      <c r="A271" s="78">
        <v>3</v>
      </c>
      <c r="B271" s="105" t="s">
        <v>699</v>
      </c>
      <c r="C271" s="100">
        <v>0.17916666666666667</v>
      </c>
      <c r="D271" s="38">
        <v>301</v>
      </c>
      <c r="E271" s="104" t="s">
        <v>708</v>
      </c>
      <c r="F271" s="66">
        <v>1997</v>
      </c>
      <c r="G271" s="104" t="s">
        <v>709</v>
      </c>
      <c r="H271" s="38">
        <v>48</v>
      </c>
    </row>
    <row r="272" spans="1:8" ht="15.75">
      <c r="A272" s="78">
        <v>4</v>
      </c>
      <c r="B272" s="105" t="s">
        <v>699</v>
      </c>
      <c r="C272" s="100">
        <v>0.24027777777777778</v>
      </c>
      <c r="D272" s="38">
        <v>302</v>
      </c>
      <c r="E272" s="37" t="s">
        <v>727</v>
      </c>
      <c r="F272" s="38">
        <v>1997</v>
      </c>
      <c r="G272" s="37" t="s">
        <v>728</v>
      </c>
      <c r="H272" s="38">
        <v>47</v>
      </c>
    </row>
    <row r="274" ht="15.75">
      <c r="E274" s="60">
        <v>42469</v>
      </c>
    </row>
  </sheetData>
  <sheetProtection/>
  <mergeCells count="21">
    <mergeCell ref="B245:D245"/>
    <mergeCell ref="B259:D259"/>
    <mergeCell ref="B267:D267"/>
    <mergeCell ref="B170:D170"/>
    <mergeCell ref="B181:D181"/>
    <mergeCell ref="B195:D195"/>
    <mergeCell ref="B200:D200"/>
    <mergeCell ref="B211:D211"/>
    <mergeCell ref="B237:D237"/>
    <mergeCell ref="B75:D75"/>
    <mergeCell ref="B97:D97"/>
    <mergeCell ref="B113:D113"/>
    <mergeCell ref="B126:D126"/>
    <mergeCell ref="B136:D136"/>
    <mergeCell ref="B159:D159"/>
    <mergeCell ref="A9:I9"/>
    <mergeCell ref="B10:C10"/>
    <mergeCell ref="G10:H10"/>
    <mergeCell ref="B12:D12"/>
    <mergeCell ref="B33:D33"/>
    <mergeCell ref="B51:D5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N14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7.7109375" style="4" customWidth="1"/>
    <col min="2" max="2" width="9.7109375" style="4" customWidth="1"/>
    <col min="3" max="4" width="9.140625" style="4" customWidth="1"/>
    <col min="5" max="5" width="23.421875" style="4" customWidth="1"/>
    <col min="6" max="6" width="8.7109375" style="4" customWidth="1"/>
    <col min="7" max="7" width="24.57421875" style="4" customWidth="1"/>
    <col min="8" max="16384" width="9.140625" style="4" customWidth="1"/>
  </cols>
  <sheetData>
    <row r="1" ht="21.75" customHeight="1"/>
    <row r="7" ht="15.75">
      <c r="I7" s="119"/>
    </row>
    <row r="8" spans="1:7" ht="24.75" customHeight="1">
      <c r="A8" s="442" t="s">
        <v>734</v>
      </c>
      <c r="B8" s="443"/>
      <c r="C8" s="443"/>
      <c r="D8" s="443"/>
      <c r="E8" s="443"/>
      <c r="F8" s="443"/>
      <c r="G8" s="444"/>
    </row>
    <row r="9" spans="1:7" ht="15.75" customHeight="1">
      <c r="A9" s="120" t="s">
        <v>3</v>
      </c>
      <c r="B9" s="121" t="s">
        <v>735</v>
      </c>
      <c r="C9" s="122"/>
      <c r="D9" s="123" t="s">
        <v>736</v>
      </c>
      <c r="E9" s="445" t="s">
        <v>511</v>
      </c>
      <c r="F9" s="445" t="s">
        <v>512</v>
      </c>
      <c r="G9" s="445" t="s">
        <v>513</v>
      </c>
    </row>
    <row r="10" spans="1:7" ht="15.75" customHeight="1">
      <c r="A10" s="124" t="s">
        <v>737</v>
      </c>
      <c r="B10" s="125" t="s">
        <v>738</v>
      </c>
      <c r="C10" s="126" t="s">
        <v>48</v>
      </c>
      <c r="D10" s="127" t="s">
        <v>49</v>
      </c>
      <c r="E10" s="446"/>
      <c r="F10" s="446"/>
      <c r="G10" s="446"/>
    </row>
    <row r="11" spans="1:7" ht="23.25" customHeight="1">
      <c r="A11" s="447" t="s">
        <v>739</v>
      </c>
      <c r="B11" s="448"/>
      <c r="C11" s="448"/>
      <c r="D11" s="448"/>
      <c r="E11" s="448"/>
      <c r="F11" s="448"/>
      <c r="G11" s="449"/>
    </row>
    <row r="12" spans="1:8" ht="18.75">
      <c r="A12" s="450" t="s">
        <v>740</v>
      </c>
      <c r="B12" s="451"/>
      <c r="C12" s="451"/>
      <c r="D12" s="451"/>
      <c r="E12" s="451"/>
      <c r="F12" s="451"/>
      <c r="G12" s="129" t="s">
        <v>741</v>
      </c>
      <c r="H12" s="41"/>
    </row>
    <row r="13" spans="1:8" s="132" customFormat="1" ht="15.75" customHeight="1">
      <c r="A13" s="13" t="s">
        <v>742</v>
      </c>
      <c r="B13" s="16">
        <v>1</v>
      </c>
      <c r="C13" s="14" t="s">
        <v>743</v>
      </c>
      <c r="D13" s="16">
        <v>290</v>
      </c>
      <c r="E13" s="15" t="s">
        <v>55</v>
      </c>
      <c r="F13" s="16">
        <v>1987</v>
      </c>
      <c r="G13" s="130" t="s">
        <v>56</v>
      </c>
      <c r="H13" s="131"/>
    </row>
    <row r="14" spans="1:8" s="132" customFormat="1" ht="15.75" customHeight="1">
      <c r="A14" s="18" t="s">
        <v>744</v>
      </c>
      <c r="B14" s="3">
        <v>2</v>
      </c>
      <c r="C14" s="20" t="s">
        <v>745</v>
      </c>
      <c r="D14" s="3">
        <v>16</v>
      </c>
      <c r="E14" s="22" t="s">
        <v>57</v>
      </c>
      <c r="F14" s="3">
        <v>1985</v>
      </c>
      <c r="G14" s="133" t="s">
        <v>58</v>
      </c>
      <c r="H14" s="131"/>
    </row>
    <row r="15" spans="1:8" s="132" customFormat="1" ht="15.75" customHeight="1">
      <c r="A15" s="18" t="s">
        <v>746</v>
      </c>
      <c r="B15" s="3">
        <v>3</v>
      </c>
      <c r="C15" s="20" t="s">
        <v>747</v>
      </c>
      <c r="D15" s="3">
        <v>218</v>
      </c>
      <c r="E15" s="22" t="s">
        <v>59</v>
      </c>
      <c r="F15" s="3">
        <v>1980</v>
      </c>
      <c r="G15" s="133" t="s">
        <v>720</v>
      </c>
      <c r="H15" s="131"/>
    </row>
    <row r="16" spans="1:8" s="132" customFormat="1" ht="15.75" customHeight="1">
      <c r="A16" s="18" t="s">
        <v>748</v>
      </c>
      <c r="B16" s="3">
        <v>4</v>
      </c>
      <c r="C16" s="20" t="s">
        <v>749</v>
      </c>
      <c r="D16" s="3">
        <v>253</v>
      </c>
      <c r="E16" s="22" t="s">
        <v>61</v>
      </c>
      <c r="F16" s="3">
        <v>1996</v>
      </c>
      <c r="G16" s="133" t="s">
        <v>155</v>
      </c>
      <c r="H16" s="131"/>
    </row>
    <row r="17" spans="1:8" s="132" customFormat="1" ht="15.75" customHeight="1">
      <c r="A17" s="18" t="s">
        <v>750</v>
      </c>
      <c r="B17" s="3">
        <v>5</v>
      </c>
      <c r="C17" s="20" t="s">
        <v>751</v>
      </c>
      <c r="D17" s="3">
        <v>245</v>
      </c>
      <c r="E17" s="22" t="s">
        <v>63</v>
      </c>
      <c r="F17" s="3">
        <v>1986</v>
      </c>
      <c r="G17" s="133" t="s">
        <v>64</v>
      </c>
      <c r="H17" s="131"/>
    </row>
    <row r="18" spans="1:8" s="132" customFormat="1" ht="15.75" customHeight="1">
      <c r="A18" s="25" t="s">
        <v>752</v>
      </c>
      <c r="B18" s="9">
        <v>6</v>
      </c>
      <c r="C18" s="23" t="s">
        <v>753</v>
      </c>
      <c r="D18" s="9">
        <v>217</v>
      </c>
      <c r="E18" s="24" t="s">
        <v>65</v>
      </c>
      <c r="F18" s="9">
        <v>1981</v>
      </c>
      <c r="G18" s="134" t="s">
        <v>720</v>
      </c>
      <c r="H18" s="131"/>
    </row>
    <row r="19" spans="1:8" ht="11.25" customHeight="1">
      <c r="A19" s="26"/>
      <c r="B19" s="135"/>
      <c r="C19" s="136"/>
      <c r="D19" s="137"/>
      <c r="E19" s="138"/>
      <c r="F19" s="137"/>
      <c r="G19" s="139"/>
      <c r="H19" s="41"/>
    </row>
    <row r="20" spans="1:8" ht="18.75">
      <c r="A20" s="452" t="s">
        <v>754</v>
      </c>
      <c r="B20" s="453"/>
      <c r="C20" s="453"/>
      <c r="D20" s="453"/>
      <c r="E20" s="453"/>
      <c r="F20" s="453"/>
      <c r="G20" s="140" t="s">
        <v>755</v>
      </c>
      <c r="H20" s="41"/>
    </row>
    <row r="21" spans="1:8" ht="15.75">
      <c r="A21" s="13" t="s">
        <v>742</v>
      </c>
      <c r="B21" s="141">
        <v>7</v>
      </c>
      <c r="C21" s="14" t="s">
        <v>756</v>
      </c>
      <c r="D21" s="141">
        <v>280</v>
      </c>
      <c r="E21" s="142" t="s">
        <v>67</v>
      </c>
      <c r="F21" s="141">
        <v>1970</v>
      </c>
      <c r="G21" s="4" t="s">
        <v>68</v>
      </c>
      <c r="H21" s="41"/>
    </row>
    <row r="22" spans="1:8" ht="15.75">
      <c r="A22" s="18" t="s">
        <v>744</v>
      </c>
      <c r="B22" s="143">
        <v>9</v>
      </c>
      <c r="C22" s="20" t="s">
        <v>757</v>
      </c>
      <c r="D22" s="143">
        <v>231</v>
      </c>
      <c r="E22" s="144" t="s">
        <v>71</v>
      </c>
      <c r="F22" s="143">
        <v>1976</v>
      </c>
      <c r="G22" s="133" t="s">
        <v>56</v>
      </c>
      <c r="H22" s="41"/>
    </row>
    <row r="23" spans="1:8" ht="15.75">
      <c r="A23" s="25" t="s">
        <v>746</v>
      </c>
      <c r="B23" s="145">
        <v>11</v>
      </c>
      <c r="C23" s="23" t="s">
        <v>758</v>
      </c>
      <c r="D23" s="145">
        <v>88</v>
      </c>
      <c r="E23" s="146" t="s">
        <v>75</v>
      </c>
      <c r="F23" s="145">
        <v>1973</v>
      </c>
      <c r="G23" s="147" t="s">
        <v>76</v>
      </c>
      <c r="H23" s="41"/>
    </row>
    <row r="24" spans="1:8" ht="11.25" customHeight="1">
      <c r="A24" s="41"/>
      <c r="B24" s="137"/>
      <c r="C24" s="136"/>
      <c r="D24" s="137"/>
      <c r="E24" s="138"/>
      <c r="F24" s="137"/>
      <c r="G24" s="139"/>
      <c r="H24" s="41"/>
    </row>
    <row r="25" spans="1:8" ht="18.75">
      <c r="A25" s="452" t="s">
        <v>759</v>
      </c>
      <c r="B25" s="453"/>
      <c r="C25" s="453"/>
      <c r="D25" s="453"/>
      <c r="E25" s="453"/>
      <c r="F25" s="453"/>
      <c r="G25" s="140" t="s">
        <v>760</v>
      </c>
      <c r="H25" s="41"/>
    </row>
    <row r="26" spans="1:8" ht="15.75">
      <c r="A26" s="13" t="s">
        <v>742</v>
      </c>
      <c r="B26" s="141">
        <v>22</v>
      </c>
      <c r="C26" s="14" t="s">
        <v>761</v>
      </c>
      <c r="D26" s="141">
        <v>295</v>
      </c>
      <c r="E26" s="148" t="s">
        <v>95</v>
      </c>
      <c r="F26" s="149">
        <v>1965</v>
      </c>
      <c r="G26" s="150" t="s">
        <v>762</v>
      </c>
      <c r="H26" s="41"/>
    </row>
    <row r="27" spans="1:8" ht="15.75">
      <c r="A27" s="18" t="s">
        <v>744</v>
      </c>
      <c r="B27" s="143">
        <v>26</v>
      </c>
      <c r="C27" s="20" t="s">
        <v>763</v>
      </c>
      <c r="D27" s="143">
        <v>422</v>
      </c>
      <c r="E27" s="151" t="s">
        <v>764</v>
      </c>
      <c r="F27" s="152">
        <v>1960</v>
      </c>
      <c r="G27" s="153" t="s">
        <v>103</v>
      </c>
      <c r="H27" s="41"/>
    </row>
    <row r="28" spans="1:8" ht="15.75">
      <c r="A28" s="25" t="s">
        <v>746</v>
      </c>
      <c r="B28" s="145">
        <v>37</v>
      </c>
      <c r="C28" s="23" t="s">
        <v>765</v>
      </c>
      <c r="D28" s="145">
        <v>37</v>
      </c>
      <c r="E28" s="146" t="s">
        <v>108</v>
      </c>
      <c r="F28" s="145">
        <v>1958</v>
      </c>
      <c r="G28" s="147" t="s">
        <v>109</v>
      </c>
      <c r="H28" s="41"/>
    </row>
    <row r="29" spans="1:8" ht="11.25" customHeight="1">
      <c r="A29" s="41"/>
      <c r="B29" s="137"/>
      <c r="C29" s="136"/>
      <c r="D29" s="137"/>
      <c r="E29" s="154"/>
      <c r="F29" s="155"/>
      <c r="G29" s="156"/>
      <c r="H29" s="41"/>
    </row>
    <row r="30" spans="1:8" ht="18.75">
      <c r="A30" s="452" t="s">
        <v>766</v>
      </c>
      <c r="B30" s="453"/>
      <c r="C30" s="453"/>
      <c r="D30" s="453"/>
      <c r="E30" s="453"/>
      <c r="F30" s="453"/>
      <c r="G30" s="140" t="s">
        <v>767</v>
      </c>
      <c r="H30" s="41"/>
    </row>
    <row r="31" spans="1:8" ht="15.75">
      <c r="A31" s="13" t="s">
        <v>742</v>
      </c>
      <c r="B31" s="141">
        <v>88</v>
      </c>
      <c r="C31" s="14" t="s">
        <v>768</v>
      </c>
      <c r="D31" s="141">
        <v>225</v>
      </c>
      <c r="E31" s="142" t="s">
        <v>214</v>
      </c>
      <c r="F31" s="141">
        <v>1954</v>
      </c>
      <c r="G31" s="157" t="s">
        <v>215</v>
      </c>
      <c r="H31" s="41"/>
    </row>
    <row r="32" spans="1:8" ht="15.75">
      <c r="A32" s="18" t="s">
        <v>744</v>
      </c>
      <c r="B32" s="143">
        <v>149</v>
      </c>
      <c r="C32" s="20" t="s">
        <v>769</v>
      </c>
      <c r="D32" s="143">
        <v>23</v>
      </c>
      <c r="E32" s="144" t="s">
        <v>309</v>
      </c>
      <c r="F32" s="143">
        <v>1953</v>
      </c>
      <c r="G32" s="158" t="s">
        <v>310</v>
      </c>
      <c r="H32" s="41"/>
    </row>
    <row r="33" spans="1:8" ht="15.75">
      <c r="A33" s="25" t="s">
        <v>746</v>
      </c>
      <c r="B33" s="145">
        <v>156</v>
      </c>
      <c r="C33" s="23" t="s">
        <v>770</v>
      </c>
      <c r="D33" s="145">
        <v>239</v>
      </c>
      <c r="E33" s="159" t="s">
        <v>318</v>
      </c>
      <c r="F33" s="160">
        <v>1955</v>
      </c>
      <c r="G33" s="161" t="s">
        <v>319</v>
      </c>
      <c r="H33" s="41"/>
    </row>
    <row r="34" spans="1:8" ht="15.75" customHeight="1">
      <c r="A34" s="41"/>
      <c r="B34" s="137"/>
      <c r="C34" s="136"/>
      <c r="D34" s="137"/>
      <c r="E34" s="138"/>
      <c r="F34" s="137"/>
      <c r="G34" s="139"/>
      <c r="H34" s="41"/>
    </row>
    <row r="35" spans="1:8" ht="18.75">
      <c r="A35" s="452" t="s">
        <v>771</v>
      </c>
      <c r="B35" s="453"/>
      <c r="C35" s="453"/>
      <c r="D35" s="453"/>
      <c r="E35" s="453"/>
      <c r="F35" s="453"/>
      <c r="G35" s="140" t="s">
        <v>772</v>
      </c>
      <c r="H35" s="41"/>
    </row>
    <row r="36" spans="1:8" ht="15.75">
      <c r="A36" s="13" t="s">
        <v>742</v>
      </c>
      <c r="B36" s="141">
        <v>67</v>
      </c>
      <c r="C36" s="14" t="s">
        <v>773</v>
      </c>
      <c r="D36" s="141">
        <v>34</v>
      </c>
      <c r="E36" s="142" t="s">
        <v>177</v>
      </c>
      <c r="F36" s="141">
        <v>1950</v>
      </c>
      <c r="G36" s="157" t="s">
        <v>112</v>
      </c>
      <c r="H36" s="41"/>
    </row>
    <row r="37" spans="1:8" ht="15.75">
      <c r="A37" s="18" t="s">
        <v>744</v>
      </c>
      <c r="B37" s="143">
        <v>75</v>
      </c>
      <c r="C37" s="20" t="s">
        <v>774</v>
      </c>
      <c r="D37" s="143">
        <v>38</v>
      </c>
      <c r="E37" s="144" t="s">
        <v>188</v>
      </c>
      <c r="F37" s="143">
        <v>1951</v>
      </c>
      <c r="G37" s="158" t="s">
        <v>112</v>
      </c>
      <c r="H37" s="41"/>
    </row>
    <row r="38" spans="1:8" ht="15.75">
      <c r="A38" s="25" t="s">
        <v>746</v>
      </c>
      <c r="B38" s="145">
        <v>81</v>
      </c>
      <c r="C38" s="23" t="s">
        <v>775</v>
      </c>
      <c r="D38" s="145">
        <v>266</v>
      </c>
      <c r="E38" s="162" t="s">
        <v>776</v>
      </c>
      <c r="F38" s="145">
        <v>1948</v>
      </c>
      <c r="G38" s="147" t="s">
        <v>199</v>
      </c>
      <c r="H38" s="41"/>
    </row>
    <row r="39" spans="1:8" ht="16.5" customHeight="1">
      <c r="A39" s="41"/>
      <c r="B39" s="137"/>
      <c r="C39" s="136"/>
      <c r="D39" s="137"/>
      <c r="E39" s="138"/>
      <c r="F39" s="137"/>
      <c r="G39" s="139"/>
      <c r="H39" s="41"/>
    </row>
    <row r="40" spans="1:8" ht="18.75" customHeight="1">
      <c r="A40" s="452" t="s">
        <v>777</v>
      </c>
      <c r="B40" s="453"/>
      <c r="C40" s="453"/>
      <c r="D40" s="453"/>
      <c r="E40" s="453"/>
      <c r="F40" s="453"/>
      <c r="G40" s="140" t="s">
        <v>778</v>
      </c>
      <c r="H40" s="41"/>
    </row>
    <row r="41" spans="1:8" ht="15.75" customHeight="1">
      <c r="A41" s="13" t="s">
        <v>742</v>
      </c>
      <c r="B41" s="141">
        <v>115</v>
      </c>
      <c r="C41" s="14" t="s">
        <v>779</v>
      </c>
      <c r="D41" s="141">
        <v>18</v>
      </c>
      <c r="E41" s="142" t="s">
        <v>250</v>
      </c>
      <c r="F41" s="141">
        <v>1942</v>
      </c>
      <c r="G41" s="157" t="s">
        <v>780</v>
      </c>
      <c r="H41" s="41"/>
    </row>
    <row r="42" spans="1:8" ht="15.75" customHeight="1">
      <c r="A42" s="18" t="s">
        <v>744</v>
      </c>
      <c r="B42" s="143">
        <v>125</v>
      </c>
      <c r="C42" s="20" t="s">
        <v>781</v>
      </c>
      <c r="D42" s="143">
        <v>264</v>
      </c>
      <c r="E42" s="144" t="s">
        <v>271</v>
      </c>
      <c r="F42" s="143">
        <v>1944</v>
      </c>
      <c r="G42" s="158" t="s">
        <v>234</v>
      </c>
      <c r="H42" s="41"/>
    </row>
    <row r="43" spans="1:8" ht="15.75" customHeight="1">
      <c r="A43" s="25" t="s">
        <v>746</v>
      </c>
      <c r="B43" s="145">
        <v>169</v>
      </c>
      <c r="C43" s="23" t="s">
        <v>782</v>
      </c>
      <c r="D43" s="145">
        <v>17</v>
      </c>
      <c r="E43" s="162" t="s">
        <v>783</v>
      </c>
      <c r="F43" s="145">
        <v>1946</v>
      </c>
      <c r="G43" s="147" t="s">
        <v>310</v>
      </c>
      <c r="H43" s="41"/>
    </row>
    <row r="44" ht="16.5" customHeight="1">
      <c r="H44" s="41"/>
    </row>
    <row r="45" spans="1:8" ht="21" customHeight="1">
      <c r="A45" s="452" t="s">
        <v>784</v>
      </c>
      <c r="B45" s="453"/>
      <c r="C45" s="453"/>
      <c r="D45" s="453"/>
      <c r="E45" s="453"/>
      <c r="F45" s="453"/>
      <c r="G45" s="140" t="s">
        <v>778</v>
      </c>
      <c r="H45" s="41"/>
    </row>
    <row r="46" spans="1:8" ht="15.75" customHeight="1">
      <c r="A46" s="13" t="s">
        <v>742</v>
      </c>
      <c r="B46" s="141">
        <v>41</v>
      </c>
      <c r="C46" s="14" t="s">
        <v>785</v>
      </c>
      <c r="D46" s="141">
        <v>62</v>
      </c>
      <c r="E46" s="142" t="s">
        <v>786</v>
      </c>
      <c r="F46" s="141">
        <v>1986</v>
      </c>
      <c r="G46" s="157" t="s">
        <v>130</v>
      </c>
      <c r="H46" s="41"/>
    </row>
    <row r="47" spans="1:8" ht="15.75" customHeight="1">
      <c r="A47" s="18" t="s">
        <v>746</v>
      </c>
      <c r="B47" s="3">
        <v>46</v>
      </c>
      <c r="C47" s="20" t="s">
        <v>787</v>
      </c>
      <c r="D47" s="143">
        <v>60</v>
      </c>
      <c r="E47" s="144" t="s">
        <v>137</v>
      </c>
      <c r="F47" s="143">
        <v>1983</v>
      </c>
      <c r="G47" s="158" t="s">
        <v>64</v>
      </c>
      <c r="H47" s="41"/>
    </row>
    <row r="48" spans="1:8" ht="15.75" customHeight="1">
      <c r="A48" s="25" t="s">
        <v>746</v>
      </c>
      <c r="B48" s="9">
        <v>69</v>
      </c>
      <c r="C48" s="23" t="s">
        <v>788</v>
      </c>
      <c r="D48" s="9">
        <v>109</v>
      </c>
      <c r="E48" s="24" t="s">
        <v>789</v>
      </c>
      <c r="F48" s="9">
        <v>1986</v>
      </c>
      <c r="G48" s="134" t="s">
        <v>68</v>
      </c>
      <c r="H48" s="41"/>
    </row>
    <row r="49" ht="18" customHeight="1">
      <c r="H49" s="41"/>
    </row>
    <row r="50" spans="1:8" ht="18.75">
      <c r="A50" s="452" t="s">
        <v>790</v>
      </c>
      <c r="B50" s="453"/>
      <c r="C50" s="453"/>
      <c r="D50" s="453"/>
      <c r="E50" s="453"/>
      <c r="F50" s="453"/>
      <c r="G50" s="140" t="s">
        <v>791</v>
      </c>
      <c r="H50" s="41"/>
    </row>
    <row r="51" spans="1:8" ht="15.75">
      <c r="A51" s="13" t="s">
        <v>742</v>
      </c>
      <c r="B51" s="3">
        <v>70</v>
      </c>
      <c r="C51" s="20" t="s">
        <v>792</v>
      </c>
      <c r="D51" s="143">
        <v>85</v>
      </c>
      <c r="E51" s="144" t="s">
        <v>183</v>
      </c>
      <c r="F51" s="143">
        <v>1979</v>
      </c>
      <c r="G51" s="158" t="s">
        <v>98</v>
      </c>
      <c r="H51" s="41"/>
    </row>
    <row r="52" spans="1:8" ht="15.75">
      <c r="A52" s="18" t="s">
        <v>744</v>
      </c>
      <c r="B52" s="3">
        <v>83</v>
      </c>
      <c r="C52" s="20" t="s">
        <v>793</v>
      </c>
      <c r="D52" s="143">
        <v>43</v>
      </c>
      <c r="E52" s="144" t="s">
        <v>202</v>
      </c>
      <c r="F52" s="143">
        <v>1978</v>
      </c>
      <c r="G52" s="158" t="s">
        <v>68</v>
      </c>
      <c r="H52" s="41"/>
    </row>
    <row r="53" spans="1:8" ht="15.75">
      <c r="A53" s="25" t="s">
        <v>746</v>
      </c>
      <c r="B53" s="9">
        <v>106</v>
      </c>
      <c r="C53" s="23" t="s">
        <v>794</v>
      </c>
      <c r="D53" s="9">
        <v>120</v>
      </c>
      <c r="E53" s="24" t="s">
        <v>240</v>
      </c>
      <c r="F53" s="9">
        <v>1977</v>
      </c>
      <c r="G53" s="147" t="s">
        <v>155</v>
      </c>
      <c r="H53" s="41"/>
    </row>
    <row r="54" spans="1:8" ht="15.75">
      <c r="A54" s="10"/>
      <c r="B54" s="10"/>
      <c r="C54" s="11"/>
      <c r="D54" s="10"/>
      <c r="E54" s="8"/>
      <c r="F54" s="10"/>
      <c r="G54" s="8"/>
      <c r="H54" s="10"/>
    </row>
    <row r="55" spans="1:8" ht="18.75">
      <c r="A55" s="452" t="s">
        <v>795</v>
      </c>
      <c r="B55" s="453"/>
      <c r="C55" s="453"/>
      <c r="D55" s="453"/>
      <c r="E55" s="453"/>
      <c r="F55" s="453"/>
      <c r="G55" s="140" t="s">
        <v>796</v>
      </c>
      <c r="H55" s="41"/>
    </row>
    <row r="56" spans="1:7" ht="15.75">
      <c r="A56" s="13" t="s">
        <v>742</v>
      </c>
      <c r="B56" s="16">
        <v>62</v>
      </c>
      <c r="C56" s="14" t="s">
        <v>797</v>
      </c>
      <c r="D56" s="141">
        <v>28</v>
      </c>
      <c r="E56" s="144" t="s">
        <v>167</v>
      </c>
      <c r="F56" s="143">
        <v>1970</v>
      </c>
      <c r="G56" s="133" t="s">
        <v>163</v>
      </c>
    </row>
    <row r="57" spans="1:7" ht="15.75">
      <c r="A57" s="18" t="s">
        <v>744</v>
      </c>
      <c r="B57" s="3">
        <v>68</v>
      </c>
      <c r="C57" s="20" t="s">
        <v>798</v>
      </c>
      <c r="D57" s="143">
        <v>41</v>
      </c>
      <c r="E57" s="144" t="s">
        <v>178</v>
      </c>
      <c r="F57" s="143">
        <v>1967</v>
      </c>
      <c r="G57" s="133" t="s">
        <v>179</v>
      </c>
    </row>
    <row r="58" spans="1:7" ht="15.75">
      <c r="A58" s="25" t="s">
        <v>746</v>
      </c>
      <c r="B58" s="9">
        <v>73</v>
      </c>
      <c r="C58" s="23" t="s">
        <v>799</v>
      </c>
      <c r="D58" s="9">
        <v>50</v>
      </c>
      <c r="E58" s="24" t="s">
        <v>185</v>
      </c>
      <c r="F58" s="9">
        <v>1963</v>
      </c>
      <c r="G58" s="134" t="s">
        <v>68</v>
      </c>
    </row>
    <row r="59" spans="1:7" ht="15.75">
      <c r="A59" s="10"/>
      <c r="B59" s="10"/>
      <c r="C59" s="11"/>
      <c r="D59" s="10"/>
      <c r="E59" s="8"/>
      <c r="F59" s="10"/>
      <c r="G59" s="8"/>
    </row>
    <row r="60" spans="1:7" ht="23.25" customHeight="1">
      <c r="A60" s="454" t="s">
        <v>800</v>
      </c>
      <c r="B60" s="455"/>
      <c r="C60" s="455"/>
      <c r="D60" s="455"/>
      <c r="E60" s="455"/>
      <c r="F60" s="455"/>
      <c r="G60" s="456"/>
    </row>
    <row r="61" spans="1:7" ht="17.25" customHeight="1">
      <c r="A61" s="124" t="s">
        <v>3</v>
      </c>
      <c r="B61" s="125"/>
      <c r="C61" s="126" t="s">
        <v>48</v>
      </c>
      <c r="D61" s="127" t="s">
        <v>801</v>
      </c>
      <c r="E61" s="128" t="s">
        <v>802</v>
      </c>
      <c r="F61" s="128" t="s">
        <v>512</v>
      </c>
      <c r="G61" s="128" t="s">
        <v>803</v>
      </c>
    </row>
    <row r="62" spans="1:7" ht="18.75">
      <c r="A62" s="457" t="s">
        <v>805</v>
      </c>
      <c r="B62" s="458"/>
      <c r="C62" s="458"/>
      <c r="D62" s="458"/>
      <c r="E62" s="458"/>
      <c r="F62" s="458"/>
      <c r="G62" s="459"/>
    </row>
    <row r="63" spans="1:7" s="169" customFormat="1" ht="15">
      <c r="A63" s="163" t="s">
        <v>742</v>
      </c>
      <c r="B63" s="164"/>
      <c r="C63" s="165" t="s">
        <v>806</v>
      </c>
      <c r="D63" s="164">
        <v>69</v>
      </c>
      <c r="E63" s="166" t="s">
        <v>685</v>
      </c>
      <c r="F63" s="164">
        <v>2011</v>
      </c>
      <c r="G63" s="167" t="s">
        <v>270</v>
      </c>
    </row>
    <row r="64" spans="1:7" s="169" customFormat="1" ht="15">
      <c r="A64" s="170" t="s">
        <v>744</v>
      </c>
      <c r="B64" s="171"/>
      <c r="C64" s="172" t="s">
        <v>807</v>
      </c>
      <c r="D64" s="173">
        <v>247</v>
      </c>
      <c r="E64" s="174" t="s">
        <v>6</v>
      </c>
      <c r="F64" s="173">
        <v>2012</v>
      </c>
      <c r="G64" s="175" t="s">
        <v>44</v>
      </c>
    </row>
    <row r="65" spans="1:7" s="169" customFormat="1" ht="15">
      <c r="A65" s="176" t="s">
        <v>746</v>
      </c>
      <c r="B65" s="177"/>
      <c r="C65" s="178"/>
      <c r="D65" s="177"/>
      <c r="E65" s="179"/>
      <c r="F65" s="177"/>
      <c r="G65" s="180"/>
    </row>
    <row r="66" spans="1:7" s="185" customFormat="1" ht="9.75" customHeight="1">
      <c r="A66" s="181"/>
      <c r="B66" s="182"/>
      <c r="C66" s="183"/>
      <c r="D66" s="182"/>
      <c r="E66" s="184"/>
      <c r="F66" s="182"/>
      <c r="G66" s="184"/>
    </row>
    <row r="67" spans="1:7" s="119" customFormat="1" ht="18.75">
      <c r="A67" s="460" t="s">
        <v>808</v>
      </c>
      <c r="B67" s="461"/>
      <c r="C67" s="461"/>
      <c r="D67" s="461"/>
      <c r="E67" s="461"/>
      <c r="F67" s="461"/>
      <c r="G67" s="462"/>
    </row>
    <row r="68" spans="1:7" s="169" customFormat="1" ht="15">
      <c r="A68" s="163" t="s">
        <v>742</v>
      </c>
      <c r="B68" s="164"/>
      <c r="C68" s="165" t="s">
        <v>809</v>
      </c>
      <c r="D68" s="164">
        <v>284</v>
      </c>
      <c r="E68" s="166" t="s">
        <v>688</v>
      </c>
      <c r="F68" s="164">
        <v>2011</v>
      </c>
      <c r="G68" s="167" t="s">
        <v>664</v>
      </c>
    </row>
    <row r="69" spans="1:7" s="169" customFormat="1" ht="15">
      <c r="A69" s="170" t="s">
        <v>744</v>
      </c>
      <c r="B69" s="171"/>
      <c r="C69" s="186" t="s">
        <v>810</v>
      </c>
      <c r="D69" s="171">
        <v>290</v>
      </c>
      <c r="E69" s="187" t="s">
        <v>690</v>
      </c>
      <c r="F69" s="171">
        <v>2013</v>
      </c>
      <c r="G69" s="188" t="s">
        <v>155</v>
      </c>
    </row>
    <row r="70" spans="1:7" s="169" customFormat="1" ht="15">
      <c r="A70" s="176" t="s">
        <v>746</v>
      </c>
      <c r="B70" s="177"/>
      <c r="C70" s="178" t="s">
        <v>810</v>
      </c>
      <c r="D70" s="177">
        <v>287</v>
      </c>
      <c r="E70" s="179" t="s">
        <v>691</v>
      </c>
      <c r="F70" s="177">
        <v>2012</v>
      </c>
      <c r="G70" s="180" t="s">
        <v>292</v>
      </c>
    </row>
    <row r="71" spans="1:7" s="185" customFormat="1" ht="10.5" customHeight="1">
      <c r="A71" s="181"/>
      <c r="B71" s="182"/>
      <c r="C71" s="183"/>
      <c r="D71" s="182"/>
      <c r="E71" s="184"/>
      <c r="F71" s="182"/>
      <c r="G71" s="184"/>
    </row>
    <row r="72" spans="1:7" s="185" customFormat="1" ht="18.75" customHeight="1">
      <c r="A72" s="457" t="s">
        <v>811</v>
      </c>
      <c r="B72" s="458"/>
      <c r="C72" s="458"/>
      <c r="D72" s="458"/>
      <c r="E72" s="458"/>
      <c r="F72" s="458"/>
      <c r="G72" s="459"/>
    </row>
    <row r="73" spans="1:7" s="185" customFormat="1" ht="15.75" customHeight="1">
      <c r="A73" s="163" t="s">
        <v>742</v>
      </c>
      <c r="B73" s="164"/>
      <c r="C73" s="165" t="s">
        <v>812</v>
      </c>
      <c r="D73" s="164">
        <v>273</v>
      </c>
      <c r="E73" s="166" t="s">
        <v>659</v>
      </c>
      <c r="F73" s="164">
        <v>2009</v>
      </c>
      <c r="G73" s="167" t="s">
        <v>813</v>
      </c>
    </row>
    <row r="74" spans="1:7" s="185" customFormat="1" ht="15.75" customHeight="1">
      <c r="A74" s="170" t="s">
        <v>744</v>
      </c>
      <c r="B74" s="171"/>
      <c r="C74" s="186" t="s">
        <v>810</v>
      </c>
      <c r="D74" s="171">
        <v>275</v>
      </c>
      <c r="E74" s="187" t="s">
        <v>814</v>
      </c>
      <c r="F74" s="171">
        <v>2010</v>
      </c>
      <c r="G74" s="188" t="s">
        <v>155</v>
      </c>
    </row>
    <row r="75" spans="1:7" s="185" customFormat="1" ht="15.75" customHeight="1">
      <c r="A75" s="176" t="s">
        <v>746</v>
      </c>
      <c r="B75" s="177"/>
      <c r="C75" s="178" t="s">
        <v>815</v>
      </c>
      <c r="D75" s="177">
        <v>201</v>
      </c>
      <c r="E75" s="179" t="s">
        <v>662</v>
      </c>
      <c r="F75" s="177">
        <v>2010</v>
      </c>
      <c r="G75" s="180" t="s">
        <v>596</v>
      </c>
    </row>
    <row r="76" spans="1:7" s="185" customFormat="1" ht="10.5" customHeight="1">
      <c r="A76" s="181"/>
      <c r="B76" s="182"/>
      <c r="C76" s="183"/>
      <c r="D76" s="182"/>
      <c r="E76" s="184"/>
      <c r="F76" s="182"/>
      <c r="G76" s="184"/>
    </row>
    <row r="77" spans="1:7" s="185" customFormat="1" ht="18.75" customHeight="1">
      <c r="A77" s="460" t="s">
        <v>816</v>
      </c>
      <c r="B77" s="461"/>
      <c r="C77" s="461"/>
      <c r="D77" s="461"/>
      <c r="E77" s="461"/>
      <c r="F77" s="461"/>
      <c r="G77" s="462"/>
    </row>
    <row r="78" spans="1:7" s="185" customFormat="1" ht="15.75" customHeight="1">
      <c r="A78" s="163" t="s">
        <v>742</v>
      </c>
      <c r="B78" s="164"/>
      <c r="C78" s="165" t="s">
        <v>810</v>
      </c>
      <c r="D78" s="164">
        <v>214</v>
      </c>
      <c r="E78" s="166" t="s">
        <v>669</v>
      </c>
      <c r="F78" s="164">
        <v>2009</v>
      </c>
      <c r="G78" s="167" t="s">
        <v>564</v>
      </c>
    </row>
    <row r="79" spans="1:7" s="185" customFormat="1" ht="15.75" customHeight="1">
      <c r="A79" s="170" t="s">
        <v>744</v>
      </c>
      <c r="B79" s="171"/>
      <c r="C79" s="186" t="s">
        <v>810</v>
      </c>
      <c r="D79" s="171">
        <v>232</v>
      </c>
      <c r="E79" s="187" t="s">
        <v>670</v>
      </c>
      <c r="F79" s="171">
        <v>2010</v>
      </c>
      <c r="G79" s="188" t="s">
        <v>516</v>
      </c>
    </row>
    <row r="80" spans="1:7" s="185" customFormat="1" ht="15.75" customHeight="1">
      <c r="A80" s="176" t="s">
        <v>746</v>
      </c>
      <c r="B80" s="177"/>
      <c r="C80" s="178" t="s">
        <v>815</v>
      </c>
      <c r="D80" s="177">
        <v>6</v>
      </c>
      <c r="E80" s="179" t="s">
        <v>671</v>
      </c>
      <c r="F80" s="177">
        <v>2009</v>
      </c>
      <c r="G80" s="180" t="s">
        <v>281</v>
      </c>
    </row>
    <row r="81" spans="1:7" s="119" customFormat="1" ht="18.75">
      <c r="A81" s="463" t="s">
        <v>817</v>
      </c>
      <c r="B81" s="464"/>
      <c r="C81" s="464"/>
      <c r="D81" s="464"/>
      <c r="E81" s="464"/>
      <c r="F81" s="464"/>
      <c r="G81" s="465"/>
    </row>
    <row r="82" spans="1:7" ht="15.75">
      <c r="A82" s="13" t="s">
        <v>742</v>
      </c>
      <c r="B82" s="141"/>
      <c r="C82" s="14" t="s">
        <v>818</v>
      </c>
      <c r="D82" s="141">
        <v>223</v>
      </c>
      <c r="E82" s="148" t="s">
        <v>630</v>
      </c>
      <c r="F82" s="149">
        <v>2007</v>
      </c>
      <c r="G82" s="150" t="s">
        <v>516</v>
      </c>
    </row>
    <row r="83" spans="1:7" ht="15.75">
      <c r="A83" s="18" t="s">
        <v>744</v>
      </c>
      <c r="B83" s="143"/>
      <c r="C83" s="20" t="s">
        <v>819</v>
      </c>
      <c r="D83" s="143">
        <v>149</v>
      </c>
      <c r="E83" s="151" t="s">
        <v>631</v>
      </c>
      <c r="F83" s="152">
        <v>2007</v>
      </c>
      <c r="G83" s="153" t="s">
        <v>564</v>
      </c>
    </row>
    <row r="84" spans="1:7" ht="15.75">
      <c r="A84" s="25" t="s">
        <v>746</v>
      </c>
      <c r="B84" s="145"/>
      <c r="C84" s="23" t="s">
        <v>820</v>
      </c>
      <c r="D84" s="145">
        <v>192</v>
      </c>
      <c r="E84" s="146" t="s">
        <v>632</v>
      </c>
      <c r="F84" s="145">
        <v>2007</v>
      </c>
      <c r="G84" s="147" t="s">
        <v>516</v>
      </c>
    </row>
    <row r="85" spans="1:7" s="8" customFormat="1" ht="10.5" customHeight="1">
      <c r="A85" s="10"/>
      <c r="B85" s="155"/>
      <c r="C85" s="11"/>
      <c r="D85" s="155"/>
      <c r="E85" s="156"/>
      <c r="F85" s="155"/>
      <c r="G85" s="156"/>
    </row>
    <row r="86" spans="1:7" ht="18.75">
      <c r="A86" s="466" t="s">
        <v>821</v>
      </c>
      <c r="B86" s="467"/>
      <c r="C86" s="467"/>
      <c r="D86" s="467"/>
      <c r="E86" s="467"/>
      <c r="F86" s="467"/>
      <c r="G86" s="468"/>
    </row>
    <row r="87" spans="1:7" s="169" customFormat="1" ht="15">
      <c r="A87" s="163" t="s">
        <v>742</v>
      </c>
      <c r="B87" s="164"/>
      <c r="C87" s="165" t="s">
        <v>818</v>
      </c>
      <c r="D87" s="164">
        <v>227</v>
      </c>
      <c r="E87" s="166" t="s">
        <v>653</v>
      </c>
      <c r="F87" s="164">
        <v>2007</v>
      </c>
      <c r="G87" s="167" t="s">
        <v>516</v>
      </c>
    </row>
    <row r="88" spans="1:7" s="169" customFormat="1" ht="15">
      <c r="A88" s="170" t="s">
        <v>744</v>
      </c>
      <c r="B88" s="171"/>
      <c r="C88" s="186" t="s">
        <v>820</v>
      </c>
      <c r="D88" s="171">
        <v>152</v>
      </c>
      <c r="E88" s="187" t="s">
        <v>654</v>
      </c>
      <c r="F88" s="171">
        <v>2007</v>
      </c>
      <c r="G88" s="188" t="s">
        <v>281</v>
      </c>
    </row>
    <row r="89" spans="1:7" s="169" customFormat="1" ht="15">
      <c r="A89" s="176" t="s">
        <v>746</v>
      </c>
      <c r="B89" s="177"/>
      <c r="C89" s="189" t="s">
        <v>820</v>
      </c>
      <c r="D89" s="190">
        <v>147</v>
      </c>
      <c r="E89" s="191" t="s">
        <v>13</v>
      </c>
      <c r="F89" s="192">
        <v>2007</v>
      </c>
      <c r="G89" s="193" t="s">
        <v>44</v>
      </c>
    </row>
    <row r="90" spans="1:7" s="169" customFormat="1" ht="11.25" customHeight="1">
      <c r="A90" s="194"/>
      <c r="B90" s="195"/>
      <c r="C90" s="196"/>
      <c r="D90" s="195"/>
      <c r="E90" s="197"/>
      <c r="F90" s="198"/>
      <c r="G90" s="199"/>
    </row>
    <row r="91" spans="1:7" s="119" customFormat="1" ht="18.75">
      <c r="A91" s="463" t="s">
        <v>822</v>
      </c>
      <c r="B91" s="464"/>
      <c r="C91" s="464"/>
      <c r="D91" s="464"/>
      <c r="E91" s="464"/>
      <c r="F91" s="464"/>
      <c r="G91" s="465"/>
    </row>
    <row r="92" spans="1:7" s="169" customFormat="1" ht="15">
      <c r="A92" s="163" t="s">
        <v>742</v>
      </c>
      <c r="B92" s="164"/>
      <c r="C92" s="165" t="s">
        <v>823</v>
      </c>
      <c r="D92" s="164">
        <v>186</v>
      </c>
      <c r="E92" s="166" t="s">
        <v>515</v>
      </c>
      <c r="F92" s="164">
        <v>2005</v>
      </c>
      <c r="G92" s="167" t="s">
        <v>516</v>
      </c>
    </row>
    <row r="93" spans="1:7" s="169" customFormat="1" ht="15">
      <c r="A93" s="170" t="s">
        <v>744</v>
      </c>
      <c r="B93" s="171"/>
      <c r="C93" s="186" t="s">
        <v>824</v>
      </c>
      <c r="D93" s="171">
        <v>121</v>
      </c>
      <c r="E93" s="187" t="s">
        <v>517</v>
      </c>
      <c r="F93" s="171">
        <v>2006</v>
      </c>
      <c r="G93" s="188" t="s">
        <v>720</v>
      </c>
    </row>
    <row r="94" spans="1:7" s="169" customFormat="1" ht="15">
      <c r="A94" s="176" t="s">
        <v>746</v>
      </c>
      <c r="B94" s="177"/>
      <c r="C94" s="178" t="s">
        <v>825</v>
      </c>
      <c r="D94" s="177">
        <v>111</v>
      </c>
      <c r="E94" s="179" t="s">
        <v>519</v>
      </c>
      <c r="F94" s="177">
        <v>2005</v>
      </c>
      <c r="G94" s="180" t="s">
        <v>516</v>
      </c>
    </row>
    <row r="95" spans="1:7" s="169" customFormat="1" ht="15">
      <c r="A95" s="194"/>
      <c r="B95" s="195"/>
      <c r="C95" s="196"/>
      <c r="D95" s="195"/>
      <c r="E95" s="200"/>
      <c r="F95" s="195"/>
      <c r="G95" s="201"/>
    </row>
    <row r="96" spans="1:7" s="119" customFormat="1" ht="18.75">
      <c r="A96" s="469" t="s">
        <v>826</v>
      </c>
      <c r="B96" s="470"/>
      <c r="C96" s="470"/>
      <c r="D96" s="470"/>
      <c r="E96" s="470"/>
      <c r="F96" s="470"/>
      <c r="G96" s="471"/>
    </row>
    <row r="97" spans="1:7" s="169" customFormat="1" ht="15">
      <c r="A97" s="163" t="s">
        <v>742</v>
      </c>
      <c r="B97" s="164"/>
      <c r="C97" s="165" t="s">
        <v>827</v>
      </c>
      <c r="D97" s="164">
        <v>1</v>
      </c>
      <c r="E97" s="166" t="s">
        <v>535</v>
      </c>
      <c r="F97" s="164">
        <v>2005</v>
      </c>
      <c r="G97" s="167" t="s">
        <v>155</v>
      </c>
    </row>
    <row r="98" spans="1:7" s="169" customFormat="1" ht="15">
      <c r="A98" s="170" t="s">
        <v>744</v>
      </c>
      <c r="B98" s="171"/>
      <c r="C98" s="186" t="s">
        <v>824</v>
      </c>
      <c r="D98" s="171">
        <v>139</v>
      </c>
      <c r="E98" s="187" t="s">
        <v>828</v>
      </c>
      <c r="F98" s="171">
        <v>2005</v>
      </c>
      <c r="G98" s="188" t="s">
        <v>155</v>
      </c>
    </row>
    <row r="99" spans="1:7" s="169" customFormat="1" ht="15">
      <c r="A99" s="176" t="s">
        <v>746</v>
      </c>
      <c r="B99" s="177"/>
      <c r="C99" s="178" t="s">
        <v>824</v>
      </c>
      <c r="D99" s="177">
        <v>134</v>
      </c>
      <c r="E99" s="179" t="s">
        <v>537</v>
      </c>
      <c r="F99" s="177">
        <v>2006</v>
      </c>
      <c r="G99" s="180" t="s">
        <v>281</v>
      </c>
    </row>
    <row r="100" spans="1:7" s="169" customFormat="1" ht="15">
      <c r="A100" s="181"/>
      <c r="B100" s="182"/>
      <c r="C100" s="183"/>
      <c r="D100" s="182"/>
      <c r="E100" s="184"/>
      <c r="F100" s="182"/>
      <c r="G100" s="184"/>
    </row>
    <row r="101" spans="1:7" s="169" customFormat="1" ht="15">
      <c r="A101" s="181"/>
      <c r="B101" s="182"/>
      <c r="C101" s="183"/>
      <c r="D101" s="182"/>
      <c r="E101" s="184"/>
      <c r="F101" s="182"/>
      <c r="G101" s="184"/>
    </row>
    <row r="102" spans="1:7" s="119" customFormat="1" ht="18.75">
      <c r="A102" s="463" t="s">
        <v>829</v>
      </c>
      <c r="B102" s="464"/>
      <c r="C102" s="464"/>
      <c r="D102" s="464"/>
      <c r="E102" s="464"/>
      <c r="F102" s="464"/>
      <c r="G102" s="465"/>
    </row>
    <row r="103" spans="1:7" s="169" customFormat="1" ht="15">
      <c r="A103" s="163" t="s">
        <v>742</v>
      </c>
      <c r="B103" s="202"/>
      <c r="C103" s="165" t="s">
        <v>830</v>
      </c>
      <c r="D103" s="164">
        <v>141</v>
      </c>
      <c r="E103" s="166" t="s">
        <v>550</v>
      </c>
      <c r="F103" s="164">
        <v>2003</v>
      </c>
      <c r="G103" s="167" t="s">
        <v>551</v>
      </c>
    </row>
    <row r="104" spans="1:7" s="169" customFormat="1" ht="15">
      <c r="A104" s="170" t="s">
        <v>744</v>
      </c>
      <c r="B104" s="203"/>
      <c r="C104" s="186" t="s">
        <v>831</v>
      </c>
      <c r="D104" s="171">
        <v>37</v>
      </c>
      <c r="E104" s="187" t="s">
        <v>552</v>
      </c>
      <c r="F104" s="171">
        <v>2004</v>
      </c>
      <c r="G104" s="188" t="s">
        <v>516</v>
      </c>
    </row>
    <row r="105" spans="1:7" s="169" customFormat="1" ht="15">
      <c r="A105" s="176" t="s">
        <v>746</v>
      </c>
      <c r="B105" s="204"/>
      <c r="C105" s="178" t="s">
        <v>832</v>
      </c>
      <c r="D105" s="204">
        <v>122</v>
      </c>
      <c r="E105" s="205" t="s">
        <v>12</v>
      </c>
      <c r="F105" s="204">
        <v>2004</v>
      </c>
      <c r="G105" s="206" t="s">
        <v>720</v>
      </c>
    </row>
    <row r="106" spans="1:7" s="169" customFormat="1" ht="12" customHeight="1">
      <c r="A106" s="194"/>
      <c r="B106" s="207"/>
      <c r="C106" s="196"/>
      <c r="D106" s="207"/>
      <c r="E106" s="208"/>
      <c r="F106" s="207"/>
      <c r="G106" s="209"/>
    </row>
    <row r="107" spans="1:7" s="119" customFormat="1" ht="18.75">
      <c r="A107" s="466" t="s">
        <v>833</v>
      </c>
      <c r="B107" s="467"/>
      <c r="C107" s="467"/>
      <c r="D107" s="467"/>
      <c r="E107" s="467"/>
      <c r="F107" s="467"/>
      <c r="G107" s="468"/>
    </row>
    <row r="108" spans="1:7" ht="15.75">
      <c r="A108" s="13" t="s">
        <v>742</v>
      </c>
      <c r="B108" s="16"/>
      <c r="C108" s="14" t="s">
        <v>834</v>
      </c>
      <c r="D108" s="141">
        <v>75</v>
      </c>
      <c r="E108" s="142" t="s">
        <v>574</v>
      </c>
      <c r="F108" s="141">
        <v>2003</v>
      </c>
      <c r="G108" s="157" t="s">
        <v>155</v>
      </c>
    </row>
    <row r="109" spans="1:7" ht="15.75">
      <c r="A109" s="18" t="s">
        <v>744</v>
      </c>
      <c r="B109" s="3"/>
      <c r="C109" s="20" t="s">
        <v>834</v>
      </c>
      <c r="D109" s="143">
        <v>248</v>
      </c>
      <c r="E109" s="144" t="s">
        <v>575</v>
      </c>
      <c r="F109" s="143">
        <v>2003</v>
      </c>
      <c r="G109" s="158" t="s">
        <v>516</v>
      </c>
    </row>
    <row r="110" spans="1:7" s="169" customFormat="1" ht="15">
      <c r="A110" s="176" t="s">
        <v>746</v>
      </c>
      <c r="B110" s="204"/>
      <c r="C110" s="178" t="s">
        <v>832</v>
      </c>
      <c r="D110" s="204">
        <v>59</v>
      </c>
      <c r="E110" s="205" t="s">
        <v>835</v>
      </c>
      <c r="F110" s="204">
        <v>2003</v>
      </c>
      <c r="G110" s="206" t="s">
        <v>155</v>
      </c>
    </row>
    <row r="111" spans="1:7" s="169" customFormat="1" ht="15">
      <c r="A111" s="181"/>
      <c r="B111" s="181"/>
      <c r="C111" s="183"/>
      <c r="D111" s="181"/>
      <c r="E111" s="210"/>
      <c r="F111" s="211"/>
      <c r="G111" s="210"/>
    </row>
    <row r="112" spans="1:7" s="54" customFormat="1" ht="18.75">
      <c r="A112" s="463" t="s">
        <v>836</v>
      </c>
      <c r="B112" s="464"/>
      <c r="C112" s="464"/>
      <c r="D112" s="464"/>
      <c r="E112" s="464"/>
      <c r="F112" s="464"/>
      <c r="G112" s="465"/>
    </row>
    <row r="113" spans="1:7" s="169" customFormat="1" ht="15">
      <c r="A113" s="163" t="s">
        <v>742</v>
      </c>
      <c r="B113" s="164"/>
      <c r="C113" s="165" t="s">
        <v>837</v>
      </c>
      <c r="D113" s="164">
        <v>41</v>
      </c>
      <c r="E113" s="166" t="s">
        <v>593</v>
      </c>
      <c r="F113" s="164">
        <v>2001</v>
      </c>
      <c r="G113" s="167" t="s">
        <v>155</v>
      </c>
    </row>
    <row r="114" spans="1:7" s="169" customFormat="1" ht="15">
      <c r="A114" s="170" t="s">
        <v>744</v>
      </c>
      <c r="B114" s="171"/>
      <c r="C114" s="186" t="s">
        <v>838</v>
      </c>
      <c r="D114" s="171">
        <v>212</v>
      </c>
      <c r="E114" s="187" t="s">
        <v>594</v>
      </c>
      <c r="F114" s="171">
        <v>2001</v>
      </c>
      <c r="G114" s="188" t="s">
        <v>155</v>
      </c>
    </row>
    <row r="115" spans="1:7" s="169" customFormat="1" ht="15">
      <c r="A115" s="176" t="s">
        <v>746</v>
      </c>
      <c r="B115" s="177"/>
      <c r="C115" s="178" t="s">
        <v>839</v>
      </c>
      <c r="D115" s="177">
        <v>264</v>
      </c>
      <c r="E115" s="179" t="s">
        <v>840</v>
      </c>
      <c r="F115" s="177">
        <v>2002</v>
      </c>
      <c r="G115" s="180" t="s">
        <v>596</v>
      </c>
    </row>
    <row r="116" spans="1:7" s="169" customFormat="1" ht="15" customHeight="1">
      <c r="A116" s="181"/>
      <c r="B116" s="182"/>
      <c r="C116" s="183"/>
      <c r="D116" s="182"/>
      <c r="E116" s="184"/>
      <c r="F116" s="182"/>
      <c r="G116" s="184"/>
    </row>
    <row r="117" spans="1:7" ht="20.25" customHeight="1">
      <c r="A117" s="466" t="s">
        <v>841</v>
      </c>
      <c r="B117" s="467"/>
      <c r="C117" s="467"/>
      <c r="D117" s="467"/>
      <c r="E117" s="467"/>
      <c r="F117" s="467"/>
      <c r="G117" s="468"/>
    </row>
    <row r="118" spans="1:7" s="169" customFormat="1" ht="15">
      <c r="A118" s="163" t="s">
        <v>742</v>
      </c>
      <c r="B118" s="164"/>
      <c r="C118" s="165" t="s">
        <v>842</v>
      </c>
      <c r="D118" s="164">
        <v>31</v>
      </c>
      <c r="E118" s="166" t="s">
        <v>607</v>
      </c>
      <c r="F118" s="164">
        <v>2002</v>
      </c>
      <c r="G118" s="167" t="s">
        <v>720</v>
      </c>
    </row>
    <row r="119" spans="1:7" s="169" customFormat="1" ht="15">
      <c r="A119" s="170" t="s">
        <v>744</v>
      </c>
      <c r="B119" s="171"/>
      <c r="C119" s="186" t="s">
        <v>843</v>
      </c>
      <c r="D119" s="171">
        <v>38</v>
      </c>
      <c r="E119" s="187" t="s">
        <v>608</v>
      </c>
      <c r="F119" s="171">
        <v>2002</v>
      </c>
      <c r="G119" s="188" t="s">
        <v>516</v>
      </c>
    </row>
    <row r="120" spans="1:7" s="169" customFormat="1" ht="15">
      <c r="A120" s="176" t="s">
        <v>746</v>
      </c>
      <c r="B120" s="177"/>
      <c r="C120" s="178" t="s">
        <v>844</v>
      </c>
      <c r="D120" s="177">
        <v>11</v>
      </c>
      <c r="E120" s="179" t="s">
        <v>609</v>
      </c>
      <c r="F120" s="177">
        <v>2001</v>
      </c>
      <c r="G120" s="180" t="s">
        <v>516</v>
      </c>
    </row>
    <row r="121" spans="1:7" ht="18.75" customHeight="1">
      <c r="A121" s="463" t="s">
        <v>845</v>
      </c>
      <c r="B121" s="464"/>
      <c r="C121" s="464"/>
      <c r="D121" s="464"/>
      <c r="E121" s="464"/>
      <c r="F121" s="464"/>
      <c r="G121" s="465"/>
    </row>
    <row r="122" spans="1:7" s="169" customFormat="1" ht="15">
      <c r="A122" s="163" t="s">
        <v>742</v>
      </c>
      <c r="B122" s="202"/>
      <c r="C122" s="165" t="s">
        <v>846</v>
      </c>
      <c r="D122" s="202">
        <v>296</v>
      </c>
      <c r="E122" s="212" t="s">
        <v>715</v>
      </c>
      <c r="F122" s="213">
        <v>1999</v>
      </c>
      <c r="G122" s="214" t="s">
        <v>716</v>
      </c>
    </row>
    <row r="123" spans="1:7" s="169" customFormat="1" ht="15">
      <c r="A123" s="170" t="s">
        <v>744</v>
      </c>
      <c r="B123" s="203"/>
      <c r="C123" s="186" t="s">
        <v>847</v>
      </c>
      <c r="D123" s="203">
        <v>234</v>
      </c>
      <c r="E123" s="215" t="s">
        <v>848</v>
      </c>
      <c r="F123" s="216">
        <v>1999</v>
      </c>
      <c r="G123" s="217" t="s">
        <v>596</v>
      </c>
    </row>
    <row r="124" spans="1:7" s="169" customFormat="1" ht="15">
      <c r="A124" s="176" t="s">
        <v>746</v>
      </c>
      <c r="B124" s="204"/>
      <c r="C124" s="178" t="s">
        <v>849</v>
      </c>
      <c r="D124" s="204">
        <v>235</v>
      </c>
      <c r="E124" s="205" t="s">
        <v>718</v>
      </c>
      <c r="F124" s="218">
        <v>2000</v>
      </c>
      <c r="G124" s="219" t="s">
        <v>516</v>
      </c>
    </row>
    <row r="125" spans="1:7" s="185" customFormat="1" ht="15">
      <c r="A125" s="181"/>
      <c r="B125" s="181"/>
      <c r="C125" s="220"/>
      <c r="D125" s="181"/>
      <c r="F125" s="1"/>
      <c r="G125" s="2"/>
    </row>
    <row r="126" spans="1:7" s="119" customFormat="1" ht="18.75">
      <c r="A126" s="466" t="s">
        <v>850</v>
      </c>
      <c r="B126" s="467"/>
      <c r="C126" s="467"/>
      <c r="D126" s="467"/>
      <c r="E126" s="467"/>
      <c r="F126" s="467"/>
      <c r="G126" s="468"/>
    </row>
    <row r="127" spans="1:7" s="169" customFormat="1" ht="15">
      <c r="A127" s="163" t="s">
        <v>742</v>
      </c>
      <c r="B127" s="202"/>
      <c r="C127" s="165" t="s">
        <v>851</v>
      </c>
      <c r="D127" s="202">
        <v>261</v>
      </c>
      <c r="E127" s="212" t="s">
        <v>703</v>
      </c>
      <c r="F127" s="213">
        <v>2000</v>
      </c>
      <c r="G127" s="214" t="s">
        <v>852</v>
      </c>
    </row>
    <row r="128" spans="1:7" s="169" customFormat="1" ht="15">
      <c r="A128" s="170" t="s">
        <v>744</v>
      </c>
      <c r="B128" s="203"/>
      <c r="C128" s="186" t="s">
        <v>853</v>
      </c>
      <c r="D128" s="203">
        <v>210</v>
      </c>
      <c r="E128" s="215" t="s">
        <v>706</v>
      </c>
      <c r="F128" s="216">
        <v>1999</v>
      </c>
      <c r="G128" s="217" t="s">
        <v>516</v>
      </c>
    </row>
    <row r="129" spans="1:7" s="169" customFormat="1" ht="15">
      <c r="A129" s="176" t="s">
        <v>746</v>
      </c>
      <c r="B129" s="204"/>
      <c r="C129" s="178" t="s">
        <v>854</v>
      </c>
      <c r="D129" s="204">
        <v>206</v>
      </c>
      <c r="E129" s="205" t="s">
        <v>707</v>
      </c>
      <c r="F129" s="204">
        <v>2000</v>
      </c>
      <c r="G129" s="206" t="s">
        <v>155</v>
      </c>
    </row>
    <row r="130" spans="1:6" s="169" customFormat="1" ht="15">
      <c r="A130" s="181"/>
      <c r="B130" s="181"/>
      <c r="C130" s="221"/>
      <c r="D130" s="168"/>
      <c r="F130" s="168"/>
    </row>
    <row r="131" spans="1:7" ht="18.75">
      <c r="A131" s="463" t="s">
        <v>855</v>
      </c>
      <c r="B131" s="464"/>
      <c r="C131" s="464"/>
      <c r="D131" s="464"/>
      <c r="E131" s="464"/>
      <c r="F131" s="464"/>
      <c r="G131" s="465"/>
    </row>
    <row r="132" spans="1:7" s="169" customFormat="1" ht="15">
      <c r="A132" s="163" t="s">
        <v>742</v>
      </c>
      <c r="B132" s="202"/>
      <c r="C132" s="165" t="s">
        <v>856</v>
      </c>
      <c r="D132" s="202">
        <v>297</v>
      </c>
      <c r="E132" s="212" t="s">
        <v>521</v>
      </c>
      <c r="F132" s="202">
        <v>2005</v>
      </c>
      <c r="G132" s="214" t="s">
        <v>720</v>
      </c>
    </row>
    <row r="133" spans="1:7" s="169" customFormat="1" ht="15">
      <c r="A133" s="170" t="s">
        <v>744</v>
      </c>
      <c r="B133" s="203"/>
      <c r="C133" s="186" t="s">
        <v>857</v>
      </c>
      <c r="D133" s="203">
        <v>298</v>
      </c>
      <c r="E133" s="215" t="s">
        <v>721</v>
      </c>
      <c r="F133" s="203">
        <v>2003</v>
      </c>
      <c r="G133" s="217" t="s">
        <v>722</v>
      </c>
    </row>
    <row r="134" spans="1:7" s="169" customFormat="1" ht="15.75" customHeight="1">
      <c r="A134" s="176" t="s">
        <v>746</v>
      </c>
      <c r="B134" s="204"/>
      <c r="C134" s="178" t="s">
        <v>858</v>
      </c>
      <c r="D134" s="204">
        <v>294</v>
      </c>
      <c r="E134" s="205" t="s">
        <v>724</v>
      </c>
      <c r="F134" s="204">
        <v>1997</v>
      </c>
      <c r="G134" s="219" t="s">
        <v>859</v>
      </c>
    </row>
    <row r="135" spans="1:6" s="185" customFormat="1" ht="15">
      <c r="A135" s="181"/>
      <c r="B135" s="181"/>
      <c r="C135" s="220"/>
      <c r="D135" s="181"/>
      <c r="F135" s="181"/>
    </row>
    <row r="136" spans="1:7" ht="18.75">
      <c r="A136" s="466" t="s">
        <v>860</v>
      </c>
      <c r="B136" s="467"/>
      <c r="C136" s="467"/>
      <c r="D136" s="467"/>
      <c r="E136" s="467"/>
      <c r="F136" s="467"/>
      <c r="G136" s="468"/>
    </row>
    <row r="137" spans="1:7" s="169" customFormat="1" ht="15">
      <c r="A137" s="163" t="s">
        <v>742</v>
      </c>
      <c r="B137" s="202"/>
      <c r="C137" s="165" t="s">
        <v>861</v>
      </c>
      <c r="D137" s="202">
        <v>300</v>
      </c>
      <c r="E137" s="212" t="s">
        <v>700</v>
      </c>
      <c r="F137" s="213">
        <v>1997</v>
      </c>
      <c r="G137" s="214" t="s">
        <v>701</v>
      </c>
    </row>
    <row r="138" spans="1:7" s="169" customFormat="1" ht="15">
      <c r="A138" s="222" t="s">
        <v>744</v>
      </c>
      <c r="B138" s="223"/>
      <c r="C138" s="224" t="s">
        <v>862</v>
      </c>
      <c r="D138" s="223">
        <v>291</v>
      </c>
      <c r="E138" s="225" t="s">
        <v>863</v>
      </c>
      <c r="F138" s="226">
        <v>1997</v>
      </c>
      <c r="G138" s="217" t="s">
        <v>155</v>
      </c>
    </row>
    <row r="139" spans="1:7" s="169" customFormat="1" ht="15">
      <c r="A139" s="176" t="s">
        <v>746</v>
      </c>
      <c r="B139" s="204"/>
      <c r="C139" s="178" t="s">
        <v>864</v>
      </c>
      <c r="D139" s="204">
        <v>301</v>
      </c>
      <c r="E139" s="205" t="s">
        <v>708</v>
      </c>
      <c r="F139" s="218">
        <v>1997</v>
      </c>
      <c r="G139" s="219" t="s">
        <v>709</v>
      </c>
    </row>
    <row r="140" ht="12.75" customHeight="1">
      <c r="G140" s="4" t="s">
        <v>865</v>
      </c>
    </row>
    <row r="141" ht="18" customHeight="1"/>
    <row r="142" spans="1:8" ht="23.25">
      <c r="A142" s="472" t="s">
        <v>866</v>
      </c>
      <c r="B142" s="473"/>
      <c r="C142" s="473"/>
      <c r="D142" s="473"/>
      <c r="E142" s="473"/>
      <c r="F142" s="473"/>
      <c r="G142" s="474"/>
      <c r="H142" s="8"/>
    </row>
    <row r="143" spans="1:14" ht="22.5" customHeight="1">
      <c r="A143" s="227" t="s">
        <v>742</v>
      </c>
      <c r="B143" s="228">
        <v>55</v>
      </c>
      <c r="C143" s="229" t="s">
        <v>867</v>
      </c>
      <c r="D143" s="229" t="s">
        <v>868</v>
      </c>
      <c r="E143" s="230" t="s">
        <v>869</v>
      </c>
      <c r="F143" s="228">
        <v>1998</v>
      </c>
      <c r="G143" s="231" t="s">
        <v>155</v>
      </c>
      <c r="H143" s="10"/>
      <c r="I143" s="8"/>
      <c r="J143" s="8"/>
      <c r="K143" s="8"/>
      <c r="L143" s="8"/>
      <c r="M143" s="8"/>
      <c r="N143" s="8"/>
    </row>
    <row r="144" spans="1:14" ht="16.5" customHeight="1">
      <c r="A144" s="232"/>
      <c r="B144" s="233"/>
      <c r="C144" s="234"/>
      <c r="D144" s="234"/>
      <c r="E144" s="235"/>
      <c r="F144" s="233"/>
      <c r="G144" s="236"/>
      <c r="H144" s="10"/>
      <c r="I144" s="8"/>
      <c r="J144" s="8"/>
      <c r="K144" s="8"/>
      <c r="L144" s="8"/>
      <c r="M144" s="8"/>
      <c r="N144" s="8"/>
    </row>
    <row r="145" spans="2:5" ht="15.75">
      <c r="B145" s="4" t="s">
        <v>44</v>
      </c>
      <c r="E145" s="4" t="s">
        <v>870</v>
      </c>
    </row>
    <row r="146" spans="2:5" ht="15.75">
      <c r="B146" s="237">
        <v>42469</v>
      </c>
      <c r="E146" s="4" t="s">
        <v>41</v>
      </c>
    </row>
  </sheetData>
  <sheetProtection/>
  <mergeCells count="32">
    <mergeCell ref="A136:G136"/>
    <mergeCell ref="A142:G142"/>
    <mergeCell ref="A107:G107"/>
    <mergeCell ref="A112:G112"/>
    <mergeCell ref="A117:G117"/>
    <mergeCell ref="A121:G121"/>
    <mergeCell ref="A126:G126"/>
    <mergeCell ref="A131:G131"/>
    <mergeCell ref="A77:G77"/>
    <mergeCell ref="A81:G81"/>
    <mergeCell ref="A86:G86"/>
    <mergeCell ref="A91:G91"/>
    <mergeCell ref="A96:G96"/>
    <mergeCell ref="A102:G102"/>
    <mergeCell ref="A50:F50"/>
    <mergeCell ref="A55:F55"/>
    <mergeCell ref="A60:G60"/>
    <mergeCell ref="A62:G62"/>
    <mergeCell ref="A67:G67"/>
    <mergeCell ref="A72:G72"/>
    <mergeCell ref="A20:F20"/>
    <mergeCell ref="A25:F25"/>
    <mergeCell ref="A30:F30"/>
    <mergeCell ref="A35:F35"/>
    <mergeCell ref="A40:F40"/>
    <mergeCell ref="A45:F45"/>
    <mergeCell ref="A8:G8"/>
    <mergeCell ref="E9:E10"/>
    <mergeCell ref="F9:F10"/>
    <mergeCell ref="G9:G10"/>
    <mergeCell ref="A11:G11"/>
    <mergeCell ref="A12:F1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2.57421875" style="0" customWidth="1"/>
    <col min="7" max="7" width="14.7109375" style="0" customWidth="1"/>
  </cols>
  <sheetData>
    <row r="1" spans="1:7" ht="26.25">
      <c r="A1" s="475" t="s">
        <v>871</v>
      </c>
      <c r="B1" s="476"/>
      <c r="C1" s="476"/>
      <c r="D1" s="476"/>
      <c r="E1" s="476"/>
      <c r="F1" s="476"/>
      <c r="G1" s="477"/>
    </row>
    <row r="2" spans="1:7" ht="15.75">
      <c r="A2" s="238"/>
      <c r="B2" s="239"/>
      <c r="C2" s="239"/>
      <c r="D2" s="240"/>
      <c r="E2" s="241"/>
      <c r="F2" s="10"/>
      <c r="G2" s="41"/>
    </row>
    <row r="3" spans="1:7" ht="15.75">
      <c r="A3" s="242" t="s">
        <v>872</v>
      </c>
      <c r="B3" s="243"/>
      <c r="C3" s="244"/>
      <c r="D3" s="245">
        <v>42467</v>
      </c>
      <c r="E3" s="246">
        <v>42469</v>
      </c>
      <c r="F3" s="247" t="s">
        <v>0</v>
      </c>
      <c r="G3" s="247" t="s">
        <v>873</v>
      </c>
    </row>
    <row r="4" spans="1:7" ht="20.25">
      <c r="A4" s="248" t="s">
        <v>874</v>
      </c>
      <c r="B4" s="249" t="s">
        <v>40</v>
      </c>
      <c r="C4" s="250" t="s">
        <v>875</v>
      </c>
      <c r="D4" s="250" t="s">
        <v>876</v>
      </c>
      <c r="E4" s="251" t="s">
        <v>877</v>
      </c>
      <c r="F4" s="252" t="s">
        <v>878</v>
      </c>
      <c r="G4" s="252" t="s">
        <v>879</v>
      </c>
    </row>
    <row r="5" spans="1:7" ht="20.25">
      <c r="A5" s="253">
        <v>1</v>
      </c>
      <c r="B5" s="254" t="s">
        <v>880</v>
      </c>
      <c r="C5" s="255" t="s">
        <v>881</v>
      </c>
      <c r="D5" s="256">
        <v>9</v>
      </c>
      <c r="E5" s="257">
        <v>2</v>
      </c>
      <c r="F5" s="258">
        <f>E5+D5</f>
        <v>11</v>
      </c>
      <c r="G5" s="17">
        <v>1</v>
      </c>
    </row>
    <row r="6" spans="1:7" ht="20.25">
      <c r="A6" s="259">
        <v>2</v>
      </c>
      <c r="B6" s="260" t="s">
        <v>882</v>
      </c>
      <c r="C6" s="261" t="s">
        <v>881</v>
      </c>
      <c r="D6" s="28">
        <v>6</v>
      </c>
      <c r="E6" s="262">
        <v>7</v>
      </c>
      <c r="F6" s="263">
        <f aca="true" t="shared" si="0" ref="F6:F21">E6+D6</f>
        <v>13</v>
      </c>
      <c r="G6" s="21">
        <v>1</v>
      </c>
    </row>
    <row r="7" spans="1:7" ht="20.25">
      <c r="A7" s="259">
        <v>3</v>
      </c>
      <c r="B7" s="260" t="s">
        <v>883</v>
      </c>
      <c r="C7" s="261" t="s">
        <v>884</v>
      </c>
      <c r="D7" s="264">
        <v>10</v>
      </c>
      <c r="E7" s="262">
        <v>8</v>
      </c>
      <c r="F7" s="263">
        <f t="shared" si="0"/>
        <v>18</v>
      </c>
      <c r="G7" s="265">
        <v>2</v>
      </c>
    </row>
    <row r="8" spans="1:7" ht="20.25">
      <c r="A8" s="259">
        <v>4</v>
      </c>
      <c r="B8" s="260" t="s">
        <v>885</v>
      </c>
      <c r="C8" s="261" t="s">
        <v>884</v>
      </c>
      <c r="D8" s="264">
        <v>5</v>
      </c>
      <c r="E8" s="262">
        <v>11</v>
      </c>
      <c r="F8" s="263">
        <f t="shared" si="0"/>
        <v>16</v>
      </c>
      <c r="G8" s="265">
        <v>2</v>
      </c>
    </row>
    <row r="9" spans="1:7" ht="20.25">
      <c r="A9" s="259">
        <v>5</v>
      </c>
      <c r="B9" s="260" t="s">
        <v>886</v>
      </c>
      <c r="C9" s="261" t="s">
        <v>887</v>
      </c>
      <c r="D9" s="264">
        <v>14</v>
      </c>
      <c r="E9" s="262">
        <v>20</v>
      </c>
      <c r="F9" s="263">
        <f t="shared" si="0"/>
        <v>34</v>
      </c>
      <c r="G9" s="265">
        <v>4</v>
      </c>
    </row>
    <row r="10" spans="1:7" ht="20.25">
      <c r="A10" s="259">
        <v>6</v>
      </c>
      <c r="B10" s="260" t="s">
        <v>888</v>
      </c>
      <c r="C10" s="261" t="s">
        <v>887</v>
      </c>
      <c r="D10" s="264">
        <v>23</v>
      </c>
      <c r="E10" s="262">
        <v>9</v>
      </c>
      <c r="F10" s="263">
        <f t="shared" si="0"/>
        <v>32</v>
      </c>
      <c r="G10" s="265">
        <v>4</v>
      </c>
    </row>
    <row r="11" spans="1:7" ht="20.25">
      <c r="A11" s="259">
        <v>7</v>
      </c>
      <c r="B11" s="260" t="s">
        <v>889</v>
      </c>
      <c r="C11" s="261" t="s">
        <v>890</v>
      </c>
      <c r="D11" s="264">
        <v>10</v>
      </c>
      <c r="E11" s="262">
        <v>18</v>
      </c>
      <c r="F11" s="263">
        <f t="shared" si="0"/>
        <v>28</v>
      </c>
      <c r="G11" s="265">
        <v>4</v>
      </c>
    </row>
    <row r="12" spans="1:7" ht="20.25">
      <c r="A12" s="259">
        <v>8</v>
      </c>
      <c r="B12" s="260" t="s">
        <v>891</v>
      </c>
      <c r="C12" s="261" t="s">
        <v>890</v>
      </c>
      <c r="D12" s="264">
        <v>20</v>
      </c>
      <c r="E12" s="262">
        <v>15</v>
      </c>
      <c r="F12" s="263">
        <f t="shared" si="0"/>
        <v>35</v>
      </c>
      <c r="G12" s="265">
        <v>6</v>
      </c>
    </row>
    <row r="13" spans="1:7" ht="20.25">
      <c r="A13" s="259">
        <v>9</v>
      </c>
      <c r="B13" s="260" t="s">
        <v>892</v>
      </c>
      <c r="C13" s="261" t="s">
        <v>893</v>
      </c>
      <c r="D13" s="264">
        <v>10</v>
      </c>
      <c r="E13" s="262">
        <v>21</v>
      </c>
      <c r="F13" s="263">
        <f t="shared" si="0"/>
        <v>31</v>
      </c>
      <c r="G13" s="265">
        <v>1</v>
      </c>
    </row>
    <row r="14" spans="1:7" ht="20.25">
      <c r="A14" s="259">
        <v>10</v>
      </c>
      <c r="B14" s="260" t="s">
        <v>894</v>
      </c>
      <c r="C14" s="261" t="s">
        <v>893</v>
      </c>
      <c r="D14" s="264">
        <v>13</v>
      </c>
      <c r="E14" s="262">
        <v>19</v>
      </c>
      <c r="F14" s="263">
        <f t="shared" si="0"/>
        <v>32</v>
      </c>
      <c r="G14" s="265">
        <v>5</v>
      </c>
    </row>
    <row r="15" spans="1:7" ht="20.25">
      <c r="A15" s="259">
        <v>11</v>
      </c>
      <c r="B15" s="260" t="s">
        <v>895</v>
      </c>
      <c r="C15" s="261" t="s">
        <v>896</v>
      </c>
      <c r="D15" s="264">
        <v>7</v>
      </c>
      <c r="E15" s="262">
        <v>13</v>
      </c>
      <c r="F15" s="263">
        <f t="shared" si="0"/>
        <v>20</v>
      </c>
      <c r="G15" s="265">
        <v>3</v>
      </c>
    </row>
    <row r="16" spans="1:7" ht="20.25">
      <c r="A16" s="259">
        <v>12</v>
      </c>
      <c r="B16" s="260" t="s">
        <v>897</v>
      </c>
      <c r="C16" s="261" t="s">
        <v>896</v>
      </c>
      <c r="D16" s="264">
        <v>11</v>
      </c>
      <c r="E16" s="262">
        <v>10</v>
      </c>
      <c r="F16" s="263">
        <f t="shared" si="0"/>
        <v>21</v>
      </c>
      <c r="G16" s="265">
        <v>1</v>
      </c>
    </row>
    <row r="17" spans="1:7" ht="20.25">
      <c r="A17" s="259">
        <v>13</v>
      </c>
      <c r="B17" s="260" t="s">
        <v>898</v>
      </c>
      <c r="C17" s="261" t="s">
        <v>899</v>
      </c>
      <c r="D17" s="264">
        <v>4</v>
      </c>
      <c r="E17" s="262">
        <v>5</v>
      </c>
      <c r="F17" s="263">
        <f t="shared" si="0"/>
        <v>9</v>
      </c>
      <c r="G17" s="265">
        <v>1</v>
      </c>
    </row>
    <row r="18" spans="1:7" ht="20.25">
      <c r="A18" s="259">
        <v>14</v>
      </c>
      <c r="B18" s="260" t="s">
        <v>900</v>
      </c>
      <c r="C18" s="261" t="s">
        <v>899</v>
      </c>
      <c r="D18" s="264"/>
      <c r="E18" s="262">
        <v>9</v>
      </c>
      <c r="F18" s="263">
        <f t="shared" si="0"/>
        <v>9</v>
      </c>
      <c r="G18" s="265">
        <v>2</v>
      </c>
    </row>
    <row r="19" spans="1:7" ht="20.25">
      <c r="A19" s="259">
        <v>15</v>
      </c>
      <c r="B19" s="260" t="s">
        <v>901</v>
      </c>
      <c r="C19" s="261" t="s">
        <v>902</v>
      </c>
      <c r="D19" s="264"/>
      <c r="E19" s="262">
        <v>5</v>
      </c>
      <c r="F19" s="263">
        <f t="shared" si="0"/>
        <v>5</v>
      </c>
      <c r="G19" s="265">
        <v>0</v>
      </c>
    </row>
    <row r="20" spans="1:7" ht="20.25">
      <c r="A20" s="259">
        <v>16</v>
      </c>
      <c r="B20" s="260" t="s">
        <v>903</v>
      </c>
      <c r="C20" s="261" t="s">
        <v>902</v>
      </c>
      <c r="D20" s="264"/>
      <c r="E20" s="262">
        <v>4</v>
      </c>
      <c r="F20" s="263">
        <f t="shared" si="0"/>
        <v>4</v>
      </c>
      <c r="G20" s="265">
        <v>0</v>
      </c>
    </row>
    <row r="21" spans="1:7" ht="20.25">
      <c r="A21" s="259">
        <v>17</v>
      </c>
      <c r="B21" s="266" t="s">
        <v>865</v>
      </c>
      <c r="C21" s="267"/>
      <c r="D21" s="268"/>
      <c r="E21" s="269">
        <v>7</v>
      </c>
      <c r="F21" s="270">
        <f t="shared" si="0"/>
        <v>7</v>
      </c>
      <c r="G21" s="271">
        <v>0</v>
      </c>
    </row>
    <row r="22" spans="1:7" ht="23.25">
      <c r="A22" s="272"/>
      <c r="B22" s="273" t="s">
        <v>904</v>
      </c>
      <c r="C22" s="274"/>
      <c r="D22" s="275">
        <f>SUM(D5:D21)</f>
        <v>142</v>
      </c>
      <c r="E22" s="276">
        <f>SUM(E5:E21)</f>
        <v>183</v>
      </c>
      <c r="F22" s="277">
        <f>SUM(F5:F21)</f>
        <v>325</v>
      </c>
      <c r="G22" s="278">
        <f>SUM(G5:G21)</f>
        <v>37</v>
      </c>
    </row>
    <row r="23" spans="1:7" ht="18.75">
      <c r="A23" s="238"/>
      <c r="B23" s="279"/>
      <c r="C23" s="279"/>
      <c r="D23" s="280"/>
      <c r="E23" s="34"/>
      <c r="F23" s="280"/>
      <c r="G23" s="280"/>
    </row>
    <row r="24" spans="1:7" ht="20.25">
      <c r="A24" s="253">
        <v>1</v>
      </c>
      <c r="B24" s="281" t="s">
        <v>905</v>
      </c>
      <c r="C24" s="30" t="s">
        <v>906</v>
      </c>
      <c r="D24" s="282"/>
      <c r="E24" s="283">
        <v>68</v>
      </c>
      <c r="F24" s="284"/>
      <c r="G24" s="285">
        <v>10</v>
      </c>
    </row>
    <row r="25" spans="1:7" ht="20.25">
      <c r="A25" s="259">
        <v>2</v>
      </c>
      <c r="B25" s="286" t="s">
        <v>907</v>
      </c>
      <c r="C25" s="31" t="s">
        <v>908</v>
      </c>
      <c r="D25" s="287"/>
      <c r="E25" s="288">
        <v>43</v>
      </c>
      <c r="F25" s="289"/>
      <c r="G25" s="290"/>
    </row>
    <row r="26" spans="1:7" ht="20.25">
      <c r="A26" s="259">
        <v>3</v>
      </c>
      <c r="B26" s="286" t="s">
        <v>909</v>
      </c>
      <c r="C26" s="31" t="s">
        <v>910</v>
      </c>
      <c r="D26" s="287"/>
      <c r="E26" s="288">
        <v>36</v>
      </c>
      <c r="F26" s="289"/>
      <c r="G26" s="290">
        <v>1</v>
      </c>
    </row>
    <row r="27" spans="1:7" ht="20.25">
      <c r="A27" s="259">
        <v>4</v>
      </c>
      <c r="B27" s="286" t="s">
        <v>911</v>
      </c>
      <c r="C27" s="31" t="s">
        <v>912</v>
      </c>
      <c r="D27" s="287"/>
      <c r="E27" s="288">
        <v>13</v>
      </c>
      <c r="F27" s="289"/>
      <c r="G27" s="290">
        <v>1</v>
      </c>
    </row>
    <row r="28" spans="1:7" ht="20.25">
      <c r="A28" s="259">
        <v>5</v>
      </c>
      <c r="B28" s="286" t="s">
        <v>913</v>
      </c>
      <c r="C28" s="31" t="s">
        <v>914</v>
      </c>
      <c r="D28" s="287"/>
      <c r="E28" s="288">
        <v>9</v>
      </c>
      <c r="F28" s="289"/>
      <c r="G28" s="290"/>
    </row>
    <row r="29" spans="1:7" ht="20.25">
      <c r="A29" s="259">
        <v>6</v>
      </c>
      <c r="B29" s="286" t="s">
        <v>915</v>
      </c>
      <c r="C29" s="31" t="s">
        <v>916</v>
      </c>
      <c r="D29" s="287"/>
      <c r="E29" s="288">
        <v>11</v>
      </c>
      <c r="F29" s="289"/>
      <c r="G29" s="290"/>
    </row>
    <row r="30" spans="1:7" ht="20.25">
      <c r="A30" s="259">
        <v>6</v>
      </c>
      <c r="B30" s="286" t="s">
        <v>128</v>
      </c>
      <c r="C30" s="31" t="s">
        <v>917</v>
      </c>
      <c r="D30" s="287"/>
      <c r="E30" s="288">
        <v>11</v>
      </c>
      <c r="F30" s="289"/>
      <c r="G30" s="290">
        <v>2</v>
      </c>
    </row>
    <row r="31" spans="1:7" ht="20.25">
      <c r="A31" s="259">
        <v>7</v>
      </c>
      <c r="B31" s="286" t="s">
        <v>918</v>
      </c>
      <c r="C31" s="31" t="s">
        <v>919</v>
      </c>
      <c r="D31" s="287"/>
      <c r="E31" s="288">
        <v>17</v>
      </c>
      <c r="F31" s="289"/>
      <c r="G31" s="290">
        <v>1</v>
      </c>
    </row>
    <row r="32" spans="1:7" ht="20.25">
      <c r="A32" s="291">
        <v>8</v>
      </c>
      <c r="B32" s="292" t="s">
        <v>920</v>
      </c>
      <c r="C32" s="293" t="s">
        <v>921</v>
      </c>
      <c r="D32" s="294"/>
      <c r="E32" s="295">
        <v>22</v>
      </c>
      <c r="F32" s="296"/>
      <c r="G32" s="297">
        <v>1</v>
      </c>
    </row>
    <row r="33" spans="1:7" ht="23.25">
      <c r="A33" s="298"/>
      <c r="B33" s="273" t="s">
        <v>922</v>
      </c>
      <c r="C33" s="274"/>
      <c r="D33" s="275">
        <v>0</v>
      </c>
      <c r="E33" s="299">
        <f>SUM(E24:E32)</f>
        <v>230</v>
      </c>
      <c r="F33" s="277">
        <v>230</v>
      </c>
      <c r="G33" s="278">
        <f>SUM(G24:G32)</f>
        <v>16</v>
      </c>
    </row>
    <row r="34" spans="1:7" ht="18.75">
      <c r="A34" s="238"/>
      <c r="B34" s="300"/>
      <c r="C34" s="300"/>
      <c r="D34" s="29"/>
      <c r="E34" s="34"/>
      <c r="F34" s="29"/>
      <c r="G34" s="131"/>
    </row>
    <row r="35" spans="1:7" ht="23.25">
      <c r="A35" s="298"/>
      <c r="B35" s="478" t="s">
        <v>923</v>
      </c>
      <c r="C35" s="479"/>
      <c r="D35" s="301">
        <f>D33+D22</f>
        <v>142</v>
      </c>
      <c r="E35" s="276">
        <f>E33+E22</f>
        <v>413</v>
      </c>
      <c r="F35" s="277">
        <f>F33+F22</f>
        <v>555</v>
      </c>
      <c r="G35" s="278">
        <f>G33+G22</f>
        <v>53</v>
      </c>
    </row>
    <row r="36" spans="1:7" ht="15.75">
      <c r="A36" s="238"/>
      <c r="B36" s="300"/>
      <c r="C36" s="300"/>
      <c r="D36" s="302"/>
      <c r="E36" s="33"/>
      <c r="F36" s="41"/>
      <c r="G36" s="41"/>
    </row>
    <row r="37" spans="1:7" ht="15.75">
      <c r="A37" s="238"/>
      <c r="B37" s="300" t="s">
        <v>924</v>
      </c>
      <c r="C37" s="300"/>
      <c r="D37" s="302"/>
      <c r="E37" s="33"/>
      <c r="F37" s="41"/>
      <c r="G37" s="41"/>
    </row>
    <row r="38" spans="1:7" ht="15.75">
      <c r="A38" s="238"/>
      <c r="B38" s="8" t="s">
        <v>925</v>
      </c>
      <c r="C38" s="8"/>
      <c r="D38" s="8"/>
      <c r="E38" s="303"/>
      <c r="F38" s="41"/>
      <c r="G38" s="41"/>
    </row>
    <row r="39" spans="1:7" ht="15.75">
      <c r="A39" s="238"/>
      <c r="B39" s="4" t="s">
        <v>41</v>
      </c>
      <c r="C39" s="4"/>
      <c r="D39" s="5"/>
      <c r="E39" s="304"/>
      <c r="F39" s="41"/>
      <c r="G39" s="41"/>
    </row>
  </sheetData>
  <sheetProtection/>
  <mergeCells count="2">
    <mergeCell ref="A1:G1"/>
    <mergeCell ref="B35:C3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S73" sqref="S73"/>
    </sheetView>
  </sheetViews>
  <sheetFormatPr defaultColWidth="9.140625" defaultRowHeight="12.75"/>
  <cols>
    <col min="1" max="1" width="8.140625" style="355" customWidth="1"/>
    <col min="2" max="2" width="8.57421875" style="41" customWidth="1"/>
    <col min="3" max="3" width="5.421875" style="41" customWidth="1"/>
    <col min="4" max="4" width="4.7109375" style="41" customWidth="1"/>
    <col min="5" max="5" width="5.8515625" style="5" customWidth="1"/>
    <col min="6" max="6" width="11.140625" style="5" customWidth="1"/>
    <col min="7" max="7" width="8.28125" style="5" customWidth="1"/>
    <col min="8" max="8" width="7.421875" style="5" customWidth="1"/>
    <col min="9" max="9" width="18.8515625" style="5" customWidth="1"/>
    <col min="10" max="10" width="7.7109375" style="5" customWidth="1"/>
    <col min="11" max="11" width="14.7109375" style="5" customWidth="1"/>
    <col min="12" max="16384" width="9.140625" style="5" customWidth="1"/>
  </cols>
  <sheetData>
    <row r="1" spans="1:11" ht="31.5" customHeight="1">
      <c r="A1" s="481" t="s">
        <v>926</v>
      </c>
      <c r="B1" s="482"/>
      <c r="C1" s="482"/>
      <c r="D1" s="482"/>
      <c r="E1" s="482"/>
      <c r="F1" s="482"/>
      <c r="G1" s="482"/>
      <c r="H1" s="482"/>
      <c r="I1" s="482"/>
      <c r="J1" s="482"/>
      <c r="K1" s="483"/>
    </row>
    <row r="2" spans="1:11" ht="31.5" customHeight="1">
      <c r="A2" s="484" t="s">
        <v>927</v>
      </c>
      <c r="B2" s="485"/>
      <c r="C2" s="485"/>
      <c r="D2" s="485"/>
      <c r="E2" s="485"/>
      <c r="F2" s="485"/>
      <c r="G2" s="485"/>
      <c r="H2" s="485"/>
      <c r="I2" s="485"/>
      <c r="J2" s="485"/>
      <c r="K2" s="486"/>
    </row>
    <row r="3" spans="1:11" ht="15.75">
      <c r="A3" s="305" t="s">
        <v>3</v>
      </c>
      <c r="B3" s="6" t="s">
        <v>804</v>
      </c>
      <c r="C3" s="306" t="s">
        <v>2</v>
      </c>
      <c r="D3" s="6" t="s">
        <v>4</v>
      </c>
      <c r="E3" s="6" t="s">
        <v>509</v>
      </c>
      <c r="F3" s="307" t="s">
        <v>510</v>
      </c>
      <c r="G3" s="308" t="s">
        <v>48</v>
      </c>
      <c r="H3" s="308" t="s">
        <v>928</v>
      </c>
      <c r="I3" s="309" t="s">
        <v>511</v>
      </c>
      <c r="J3" s="309" t="s">
        <v>512</v>
      </c>
      <c r="K3" s="310" t="s">
        <v>513</v>
      </c>
    </row>
    <row r="4" spans="1:12" ht="15.75">
      <c r="A4" s="311" t="s">
        <v>742</v>
      </c>
      <c r="B4" s="312" t="s">
        <v>929</v>
      </c>
      <c r="C4" s="312">
        <v>1</v>
      </c>
      <c r="D4" s="312">
        <v>5</v>
      </c>
      <c r="E4" s="313">
        <v>13</v>
      </c>
      <c r="F4" s="314" t="s">
        <v>514</v>
      </c>
      <c r="G4" s="315">
        <v>0.07708333333333334</v>
      </c>
      <c r="H4" s="316">
        <v>126</v>
      </c>
      <c r="I4" s="317" t="s">
        <v>18</v>
      </c>
      <c r="J4" s="318">
        <v>2005</v>
      </c>
      <c r="K4" s="319" t="s">
        <v>530</v>
      </c>
      <c r="L4" s="41"/>
    </row>
    <row r="5" spans="1:12" ht="15.75">
      <c r="A5" s="320" t="s">
        <v>930</v>
      </c>
      <c r="B5" s="19" t="s">
        <v>931</v>
      </c>
      <c r="C5" s="3">
        <v>2</v>
      </c>
      <c r="D5" s="3">
        <v>5</v>
      </c>
      <c r="E5" s="321">
        <v>18</v>
      </c>
      <c r="F5" s="322" t="s">
        <v>514</v>
      </c>
      <c r="G5" s="323">
        <v>0.08402777777777777</v>
      </c>
      <c r="H5" s="324">
        <v>140</v>
      </c>
      <c r="I5" s="325" t="s">
        <v>21</v>
      </c>
      <c r="J5" s="326">
        <v>2005</v>
      </c>
      <c r="K5" s="327" t="s">
        <v>44</v>
      </c>
      <c r="L5" s="41"/>
    </row>
    <row r="6" spans="1:12" ht="15.75">
      <c r="A6" s="328"/>
      <c r="B6" s="3"/>
      <c r="C6" s="3">
        <v>3</v>
      </c>
      <c r="D6" s="3">
        <v>5</v>
      </c>
      <c r="E6" s="321">
        <v>6</v>
      </c>
      <c r="F6" s="322" t="s">
        <v>534</v>
      </c>
      <c r="G6" s="323">
        <v>0.06736111111111111</v>
      </c>
      <c r="H6" s="324">
        <v>105</v>
      </c>
      <c r="I6" s="329" t="s">
        <v>22</v>
      </c>
      <c r="J6" s="326">
        <v>2005</v>
      </c>
      <c r="K6" s="327" t="s">
        <v>352</v>
      </c>
      <c r="L6" s="41"/>
    </row>
    <row r="7" spans="1:12" ht="15.75">
      <c r="A7" s="328"/>
      <c r="B7" s="3"/>
      <c r="C7" s="3">
        <v>4</v>
      </c>
      <c r="D7" s="3">
        <v>5</v>
      </c>
      <c r="E7" s="321">
        <v>8</v>
      </c>
      <c r="F7" s="322" t="s">
        <v>534</v>
      </c>
      <c r="G7" s="323">
        <v>0.07222222222222223</v>
      </c>
      <c r="H7" s="324">
        <v>110</v>
      </c>
      <c r="I7" s="330" t="s">
        <v>24</v>
      </c>
      <c r="J7" s="326">
        <v>2005</v>
      </c>
      <c r="K7" s="331" t="s">
        <v>352</v>
      </c>
      <c r="L7" s="41"/>
    </row>
    <row r="8" spans="1:12" ht="15.75">
      <c r="A8" s="328"/>
      <c r="B8" s="3"/>
      <c r="C8" s="3">
        <v>5</v>
      </c>
      <c r="D8" s="3">
        <v>5</v>
      </c>
      <c r="E8" s="321">
        <v>14</v>
      </c>
      <c r="F8" s="322" t="s">
        <v>534</v>
      </c>
      <c r="G8" s="323">
        <v>0.09861111111111111</v>
      </c>
      <c r="H8" s="324">
        <v>125</v>
      </c>
      <c r="I8" s="329" t="s">
        <v>27</v>
      </c>
      <c r="J8" s="326">
        <v>2005</v>
      </c>
      <c r="K8" s="327" t="s">
        <v>352</v>
      </c>
      <c r="L8" s="41"/>
    </row>
    <row r="9" spans="1:12" ht="15.75">
      <c r="A9" s="328"/>
      <c r="B9" s="3"/>
      <c r="C9" s="3">
        <v>6</v>
      </c>
      <c r="D9" s="3">
        <v>5</v>
      </c>
      <c r="E9" s="324">
        <v>14</v>
      </c>
      <c r="F9" s="322" t="s">
        <v>573</v>
      </c>
      <c r="G9" s="332">
        <v>0.07222222222222223</v>
      </c>
      <c r="H9" s="324">
        <v>106</v>
      </c>
      <c r="I9" s="329" t="s">
        <v>30</v>
      </c>
      <c r="J9" s="326">
        <v>2004</v>
      </c>
      <c r="K9" s="327" t="s">
        <v>44</v>
      </c>
      <c r="L9" s="41"/>
    </row>
    <row r="10" spans="1:12" ht="15.75">
      <c r="A10" s="328"/>
      <c r="B10" s="3"/>
      <c r="C10" s="3">
        <v>7</v>
      </c>
      <c r="D10" s="3">
        <v>5</v>
      </c>
      <c r="E10" s="324">
        <v>15</v>
      </c>
      <c r="F10" s="322" t="s">
        <v>573</v>
      </c>
      <c r="G10" s="332">
        <v>0.07430555555555556</v>
      </c>
      <c r="H10" s="324">
        <v>136</v>
      </c>
      <c r="I10" s="329" t="s">
        <v>33</v>
      </c>
      <c r="J10" s="326">
        <v>2004</v>
      </c>
      <c r="K10" s="327" t="s">
        <v>44</v>
      </c>
      <c r="L10" s="41"/>
    </row>
    <row r="11" spans="1:12" ht="15.75">
      <c r="A11" s="328"/>
      <c r="B11" s="3"/>
      <c r="C11" s="3">
        <v>8</v>
      </c>
      <c r="D11" s="3">
        <v>5</v>
      </c>
      <c r="E11" s="324">
        <v>18</v>
      </c>
      <c r="F11" s="322" t="s">
        <v>573</v>
      </c>
      <c r="G11" s="332">
        <v>0.0798611111111111</v>
      </c>
      <c r="H11" s="324">
        <v>130</v>
      </c>
      <c r="I11" s="329" t="s">
        <v>32</v>
      </c>
      <c r="J11" s="326">
        <v>2004</v>
      </c>
      <c r="K11" s="327" t="s">
        <v>44</v>
      </c>
      <c r="L11" s="41"/>
    </row>
    <row r="12" spans="1:12" ht="15.75">
      <c r="A12" s="333"/>
      <c r="B12" s="9"/>
      <c r="C12" s="9">
        <v>9</v>
      </c>
      <c r="D12" s="9">
        <v>5</v>
      </c>
      <c r="E12" s="334">
        <v>19</v>
      </c>
      <c r="F12" s="335" t="s">
        <v>573</v>
      </c>
      <c r="G12" s="336">
        <v>0.08125</v>
      </c>
      <c r="H12" s="334">
        <v>135</v>
      </c>
      <c r="I12" s="337" t="s">
        <v>34</v>
      </c>
      <c r="J12" s="338">
        <v>2004</v>
      </c>
      <c r="K12" s="339" t="s">
        <v>44</v>
      </c>
      <c r="L12" s="41"/>
    </row>
    <row r="13" spans="1:11" ht="15.75">
      <c r="A13" s="340"/>
      <c r="B13" s="12"/>
      <c r="C13" s="11"/>
      <c r="D13" s="12"/>
      <c r="E13" s="12"/>
      <c r="F13" s="341"/>
      <c r="G13" s="342"/>
      <c r="H13" s="342"/>
      <c r="I13" s="211"/>
      <c r="J13" s="211"/>
      <c r="K13" s="210"/>
    </row>
    <row r="14" spans="1:12" ht="15.75">
      <c r="A14" s="343" t="s">
        <v>744</v>
      </c>
      <c r="B14" s="16" t="s">
        <v>932</v>
      </c>
      <c r="C14" s="16">
        <v>1</v>
      </c>
      <c r="D14" s="16">
        <v>4</v>
      </c>
      <c r="E14" s="344">
        <v>16</v>
      </c>
      <c r="F14" s="345" t="s">
        <v>514</v>
      </c>
      <c r="G14" s="346">
        <v>0.0798611111111111</v>
      </c>
      <c r="H14" s="347">
        <v>85</v>
      </c>
      <c r="I14" s="348" t="s">
        <v>19</v>
      </c>
      <c r="J14" s="349">
        <v>2005</v>
      </c>
      <c r="K14" s="350" t="s">
        <v>352</v>
      </c>
      <c r="L14" s="41"/>
    </row>
    <row r="15" spans="1:12" ht="15.75">
      <c r="A15" s="320" t="s">
        <v>933</v>
      </c>
      <c r="B15" s="19" t="s">
        <v>934</v>
      </c>
      <c r="C15" s="3">
        <v>2</v>
      </c>
      <c r="D15" s="3">
        <v>4</v>
      </c>
      <c r="E15" s="321">
        <v>17</v>
      </c>
      <c r="F15" s="322" t="s">
        <v>514</v>
      </c>
      <c r="G15" s="323">
        <v>0.08194444444444444</v>
      </c>
      <c r="H15" s="324">
        <v>127</v>
      </c>
      <c r="I15" s="325" t="s">
        <v>20</v>
      </c>
      <c r="J15" s="326">
        <v>2005</v>
      </c>
      <c r="K15" s="327" t="s">
        <v>44</v>
      </c>
      <c r="L15" s="41"/>
    </row>
    <row r="16" spans="1:12" ht="15.75">
      <c r="A16" s="328"/>
      <c r="B16" s="3"/>
      <c r="C16" s="3">
        <v>3</v>
      </c>
      <c r="D16" s="3">
        <v>4</v>
      </c>
      <c r="E16" s="321">
        <v>4</v>
      </c>
      <c r="F16" s="322" t="s">
        <v>534</v>
      </c>
      <c r="G16" s="323">
        <v>0.06388888888888888</v>
      </c>
      <c r="H16" s="324">
        <v>119</v>
      </c>
      <c r="I16" s="329" t="s">
        <v>23</v>
      </c>
      <c r="J16" s="326">
        <v>2006</v>
      </c>
      <c r="K16" s="327" t="s">
        <v>44</v>
      </c>
      <c r="L16" s="41"/>
    </row>
    <row r="17" spans="1:12" ht="15.75">
      <c r="A17" s="328"/>
      <c r="B17" s="3"/>
      <c r="C17" s="3">
        <v>4</v>
      </c>
      <c r="D17" s="3">
        <v>4</v>
      </c>
      <c r="E17" s="321">
        <v>10</v>
      </c>
      <c r="F17" s="322" t="s">
        <v>534</v>
      </c>
      <c r="G17" s="323">
        <v>0.0798611111111111</v>
      </c>
      <c r="H17" s="324">
        <v>138</v>
      </c>
      <c r="I17" s="329" t="s">
        <v>25</v>
      </c>
      <c r="J17" s="326">
        <v>2006</v>
      </c>
      <c r="K17" s="327" t="s">
        <v>44</v>
      </c>
      <c r="L17" s="41"/>
    </row>
    <row r="18" spans="1:12" ht="15.75">
      <c r="A18" s="333"/>
      <c r="B18" s="9"/>
      <c r="C18" s="9">
        <v>5</v>
      </c>
      <c r="D18" s="9">
        <v>4</v>
      </c>
      <c r="E18" s="351">
        <v>13</v>
      </c>
      <c r="F18" s="335" t="s">
        <v>534</v>
      </c>
      <c r="G18" s="352">
        <v>0.08402777777777777</v>
      </c>
      <c r="H18" s="334">
        <v>133</v>
      </c>
      <c r="I18" s="353" t="s">
        <v>26</v>
      </c>
      <c r="J18" s="334">
        <v>2005</v>
      </c>
      <c r="K18" s="354" t="s">
        <v>44</v>
      </c>
      <c r="L18" s="41"/>
    </row>
    <row r="19" spans="5:12" ht="15.75">
      <c r="E19" s="78"/>
      <c r="F19" s="36"/>
      <c r="G19" s="79"/>
      <c r="H19" s="38"/>
      <c r="I19" s="356"/>
      <c r="J19" s="38"/>
      <c r="K19" s="80"/>
      <c r="L19" s="41"/>
    </row>
    <row r="20" spans="1:12" ht="15.75">
      <c r="A20" s="343" t="s">
        <v>746</v>
      </c>
      <c r="B20" s="16" t="s">
        <v>935</v>
      </c>
      <c r="C20" s="16">
        <v>1</v>
      </c>
      <c r="D20" s="16">
        <v>2</v>
      </c>
      <c r="E20" s="344">
        <v>17</v>
      </c>
      <c r="F20" s="345" t="s">
        <v>629</v>
      </c>
      <c r="G20" s="346">
        <v>0.03194444444444445</v>
      </c>
      <c r="H20" s="347">
        <v>132</v>
      </c>
      <c r="I20" s="348" t="s">
        <v>9</v>
      </c>
      <c r="J20" s="349">
        <v>2008</v>
      </c>
      <c r="K20" s="350" t="s">
        <v>352</v>
      </c>
      <c r="L20" s="41"/>
    </row>
    <row r="21" spans="1:12" ht="15.75">
      <c r="A21" s="320" t="s">
        <v>936</v>
      </c>
      <c r="B21" s="19" t="s">
        <v>937</v>
      </c>
      <c r="C21" s="3">
        <v>2</v>
      </c>
      <c r="D21" s="3">
        <v>2</v>
      </c>
      <c r="E21" s="321">
        <v>19</v>
      </c>
      <c r="F21" s="322" t="s">
        <v>629</v>
      </c>
      <c r="G21" s="323">
        <v>0.03263888888888889</v>
      </c>
      <c r="H21" s="324">
        <v>29</v>
      </c>
      <c r="I21" s="357" t="s">
        <v>10</v>
      </c>
      <c r="J21" s="324">
        <v>2008</v>
      </c>
      <c r="K21" s="358" t="s">
        <v>352</v>
      </c>
      <c r="L21" s="41"/>
    </row>
    <row r="22" spans="1:12" ht="15.75">
      <c r="A22" s="328"/>
      <c r="B22" s="3"/>
      <c r="C22" s="3">
        <v>3</v>
      </c>
      <c r="D22" s="3">
        <v>2</v>
      </c>
      <c r="E22" s="321">
        <v>20</v>
      </c>
      <c r="F22" s="322" t="s">
        <v>629</v>
      </c>
      <c r="G22" s="323">
        <v>0.03333333333333333</v>
      </c>
      <c r="H22" s="324">
        <v>104</v>
      </c>
      <c r="I22" s="325" t="s">
        <v>11</v>
      </c>
      <c r="J22" s="326">
        <v>2008</v>
      </c>
      <c r="K22" s="327" t="s">
        <v>44</v>
      </c>
      <c r="L22" s="41"/>
    </row>
    <row r="23" spans="1:12" ht="15.75">
      <c r="A23" s="328"/>
      <c r="B23" s="3"/>
      <c r="C23" s="3">
        <v>4</v>
      </c>
      <c r="D23" s="3">
        <v>2</v>
      </c>
      <c r="E23" s="321">
        <v>7</v>
      </c>
      <c r="F23" s="322" t="s">
        <v>652</v>
      </c>
      <c r="G23" s="323">
        <v>0.03125</v>
      </c>
      <c r="H23" s="324">
        <v>154</v>
      </c>
      <c r="I23" s="330" t="s">
        <v>15</v>
      </c>
      <c r="J23" s="326">
        <v>2008</v>
      </c>
      <c r="K23" s="331" t="s">
        <v>44</v>
      </c>
      <c r="L23" s="41"/>
    </row>
    <row r="24" spans="1:12" ht="15.75">
      <c r="A24" s="333"/>
      <c r="B24" s="9"/>
      <c r="C24" s="9">
        <v>5</v>
      </c>
      <c r="D24" s="9">
        <v>2</v>
      </c>
      <c r="E24" s="351">
        <v>8</v>
      </c>
      <c r="F24" s="335" t="s">
        <v>652</v>
      </c>
      <c r="G24" s="352">
        <v>0.03194444444444445</v>
      </c>
      <c r="H24" s="334">
        <v>155</v>
      </c>
      <c r="I24" s="359" t="s">
        <v>17</v>
      </c>
      <c r="J24" s="338">
        <v>2008</v>
      </c>
      <c r="K24" s="360" t="s">
        <v>44</v>
      </c>
      <c r="L24" s="41"/>
    </row>
    <row r="25" spans="5:12" ht="15.75">
      <c r="E25" s="78"/>
      <c r="F25" s="36"/>
      <c r="G25" s="79"/>
      <c r="H25" s="38"/>
      <c r="I25" s="356"/>
      <c r="J25" s="38"/>
      <c r="K25" s="80"/>
      <c r="L25" s="41"/>
    </row>
    <row r="26" spans="1:12" ht="15.75">
      <c r="A26" s="343" t="s">
        <v>748</v>
      </c>
      <c r="B26" s="16" t="s">
        <v>938</v>
      </c>
      <c r="C26" s="16">
        <v>1</v>
      </c>
      <c r="D26" s="16">
        <v>3</v>
      </c>
      <c r="E26" s="344">
        <v>4</v>
      </c>
      <c r="F26" s="345" t="s">
        <v>629</v>
      </c>
      <c r="G26" s="346">
        <v>0.027083333333333334</v>
      </c>
      <c r="H26" s="347">
        <v>115</v>
      </c>
      <c r="I26" s="361" t="s">
        <v>633</v>
      </c>
      <c r="J26" s="347">
        <v>2007</v>
      </c>
      <c r="K26" s="362" t="s">
        <v>352</v>
      </c>
      <c r="L26" s="41"/>
    </row>
    <row r="27" spans="1:12" ht="15.75">
      <c r="A27" s="363" t="s">
        <v>939</v>
      </c>
      <c r="B27" s="364" t="s">
        <v>940</v>
      </c>
      <c r="C27" s="9">
        <v>2</v>
      </c>
      <c r="D27" s="9">
        <v>3</v>
      </c>
      <c r="E27" s="351">
        <v>3</v>
      </c>
      <c r="F27" s="335" t="s">
        <v>652</v>
      </c>
      <c r="G27" s="352">
        <v>0.02638888888888889</v>
      </c>
      <c r="H27" s="334">
        <v>147</v>
      </c>
      <c r="I27" s="359" t="s">
        <v>13</v>
      </c>
      <c r="J27" s="338">
        <v>2007</v>
      </c>
      <c r="K27" s="360" t="s">
        <v>44</v>
      </c>
      <c r="L27" s="41"/>
    </row>
    <row r="28" spans="5:12" ht="15.75">
      <c r="E28" s="78"/>
      <c r="F28" s="36"/>
      <c r="G28" s="79"/>
      <c r="H28" s="38"/>
      <c r="I28" s="356"/>
      <c r="J28" s="38"/>
      <c r="K28" s="80"/>
      <c r="L28" s="41"/>
    </row>
    <row r="29" spans="1:12" ht="15.75">
      <c r="A29" s="343" t="s">
        <v>750</v>
      </c>
      <c r="B29" s="16" t="s">
        <v>938</v>
      </c>
      <c r="C29" s="16">
        <v>1</v>
      </c>
      <c r="D29" s="16">
        <v>8</v>
      </c>
      <c r="E29" s="344">
        <v>12</v>
      </c>
      <c r="F29" s="345" t="s">
        <v>592</v>
      </c>
      <c r="G29" s="365">
        <v>0.16527777777777777</v>
      </c>
      <c r="H29" s="347">
        <v>258</v>
      </c>
      <c r="I29" s="348" t="s">
        <v>35</v>
      </c>
      <c r="J29" s="349">
        <v>2001</v>
      </c>
      <c r="K29" s="350" t="s">
        <v>352</v>
      </c>
      <c r="L29" s="41"/>
    </row>
    <row r="30" spans="1:12" ht="15.75">
      <c r="A30" s="363" t="s">
        <v>941</v>
      </c>
      <c r="B30" s="364" t="s">
        <v>940</v>
      </c>
      <c r="C30" s="9">
        <v>2</v>
      </c>
      <c r="D30" s="9">
        <v>8</v>
      </c>
      <c r="E30" s="351">
        <v>13</v>
      </c>
      <c r="F30" s="335" t="s">
        <v>592</v>
      </c>
      <c r="G30" s="336">
        <v>0.16527777777777777</v>
      </c>
      <c r="H30" s="334">
        <v>236</v>
      </c>
      <c r="I30" s="366" t="s">
        <v>36</v>
      </c>
      <c r="J30" s="338">
        <v>2002</v>
      </c>
      <c r="K30" s="339" t="s">
        <v>44</v>
      </c>
      <c r="L30" s="41"/>
    </row>
    <row r="31" spans="5:12" ht="15.75">
      <c r="E31" s="78"/>
      <c r="F31" s="36"/>
      <c r="G31" s="79"/>
      <c r="H31" s="38"/>
      <c r="I31" s="356"/>
      <c r="J31" s="38"/>
      <c r="K31" s="80"/>
      <c r="L31" s="41"/>
    </row>
    <row r="32" spans="1:12" ht="15.75">
      <c r="A32" s="343" t="s">
        <v>752</v>
      </c>
      <c r="B32" s="16" t="s">
        <v>942</v>
      </c>
      <c r="C32" s="16">
        <v>1</v>
      </c>
      <c r="D32" s="16">
        <v>9</v>
      </c>
      <c r="E32" s="344">
        <v>10</v>
      </c>
      <c r="F32" s="345" t="s">
        <v>606</v>
      </c>
      <c r="G32" s="365">
        <v>0.14930555555555555</v>
      </c>
      <c r="H32" s="347">
        <v>251</v>
      </c>
      <c r="I32" s="367" t="s">
        <v>37</v>
      </c>
      <c r="J32" s="347">
        <v>2001</v>
      </c>
      <c r="K32" s="362" t="s">
        <v>352</v>
      </c>
      <c r="L32" s="41"/>
    </row>
    <row r="33" spans="1:12" ht="15.75">
      <c r="A33" s="363" t="s">
        <v>943</v>
      </c>
      <c r="B33" s="368">
        <v>0.1</v>
      </c>
      <c r="C33" s="9">
        <v>2</v>
      </c>
      <c r="D33" s="9">
        <v>9</v>
      </c>
      <c r="E33" s="351">
        <v>19</v>
      </c>
      <c r="F33" s="369" t="s">
        <v>39</v>
      </c>
      <c r="G33" s="336">
        <v>0.2375</v>
      </c>
      <c r="H33" s="334">
        <v>259</v>
      </c>
      <c r="I33" s="370" t="s">
        <v>38</v>
      </c>
      <c r="J33" s="371">
        <v>2000</v>
      </c>
      <c r="K33" s="360" t="s">
        <v>352</v>
      </c>
      <c r="L33" s="41"/>
    </row>
    <row r="34" spans="5:12" ht="15.75">
      <c r="E34" s="78"/>
      <c r="F34" s="36"/>
      <c r="G34" s="79"/>
      <c r="H34" s="38"/>
      <c r="I34" s="356"/>
      <c r="J34" s="38"/>
      <c r="K34" s="80"/>
      <c r="L34" s="41"/>
    </row>
    <row r="35" spans="1:12" ht="15.75">
      <c r="A35" s="343" t="s">
        <v>944</v>
      </c>
      <c r="B35" s="16" t="s">
        <v>945</v>
      </c>
      <c r="C35" s="16">
        <v>1</v>
      </c>
      <c r="D35" s="16">
        <v>6</v>
      </c>
      <c r="E35" s="347">
        <v>12</v>
      </c>
      <c r="F35" s="345" t="s">
        <v>573</v>
      </c>
      <c r="G35" s="365">
        <v>0.07152777777777779</v>
      </c>
      <c r="H35" s="347">
        <v>58</v>
      </c>
      <c r="I35" s="372" t="s">
        <v>31</v>
      </c>
      <c r="J35" s="349">
        <v>2004</v>
      </c>
      <c r="K35" s="350" t="s">
        <v>44</v>
      </c>
      <c r="L35" s="41"/>
    </row>
    <row r="36" spans="1:12" ht="15.75">
      <c r="A36" s="363" t="s">
        <v>946</v>
      </c>
      <c r="B36" s="364" t="s">
        <v>947</v>
      </c>
      <c r="C36" s="9"/>
      <c r="D36" s="9"/>
      <c r="E36" s="334"/>
      <c r="F36" s="335"/>
      <c r="G36" s="336"/>
      <c r="H36" s="334"/>
      <c r="I36" s="337"/>
      <c r="J36" s="338"/>
      <c r="K36" s="339"/>
      <c r="L36" s="41"/>
    </row>
    <row r="38" spans="1:12" ht="15.75">
      <c r="A38" s="343" t="s">
        <v>948</v>
      </c>
      <c r="B38" s="16" t="s">
        <v>949</v>
      </c>
      <c r="C38" s="16">
        <v>1</v>
      </c>
      <c r="D38" s="16">
        <v>7</v>
      </c>
      <c r="E38" s="344">
        <v>14</v>
      </c>
      <c r="F38" s="345" t="s">
        <v>549</v>
      </c>
      <c r="G38" s="365">
        <v>0.06458333333333334</v>
      </c>
      <c r="H38" s="347">
        <v>120</v>
      </c>
      <c r="I38" s="348" t="s">
        <v>28</v>
      </c>
      <c r="J38" s="349">
        <v>2003</v>
      </c>
      <c r="K38" s="350" t="s">
        <v>44</v>
      </c>
      <c r="L38" s="41"/>
    </row>
    <row r="39" spans="1:12" ht="15.75">
      <c r="A39" s="363" t="s">
        <v>950</v>
      </c>
      <c r="B39" s="364" t="s">
        <v>951</v>
      </c>
      <c r="C39" s="9"/>
      <c r="D39" s="9"/>
      <c r="E39" s="351"/>
      <c r="F39" s="335"/>
      <c r="G39" s="336"/>
      <c r="H39" s="334"/>
      <c r="I39" s="366"/>
      <c r="J39" s="338"/>
      <c r="K39" s="339"/>
      <c r="L39" s="41"/>
    </row>
    <row r="40" spans="1:11" ht="15.75">
      <c r="A40" s="340"/>
      <c r="B40" s="12"/>
      <c r="C40" s="11"/>
      <c r="D40" s="12"/>
      <c r="E40" s="12"/>
      <c r="F40" s="341"/>
      <c r="G40" s="342"/>
      <c r="H40" s="342"/>
      <c r="I40" s="211"/>
      <c r="J40" s="211"/>
      <c r="K40" s="210"/>
    </row>
    <row r="41" spans="1:11" ht="15.75">
      <c r="A41" s="343" t="s">
        <v>952</v>
      </c>
      <c r="B41" s="16" t="s">
        <v>953</v>
      </c>
      <c r="C41" s="16">
        <v>1</v>
      </c>
      <c r="D41" s="16">
        <v>1</v>
      </c>
      <c r="E41" s="344">
        <v>4</v>
      </c>
      <c r="F41" s="345" t="s">
        <v>652</v>
      </c>
      <c r="G41" s="346">
        <v>0.02847222222222222</v>
      </c>
      <c r="H41" s="347">
        <v>151</v>
      </c>
      <c r="I41" s="373" t="s">
        <v>16</v>
      </c>
      <c r="J41" s="349">
        <v>2008</v>
      </c>
      <c r="K41" s="374" t="s">
        <v>44</v>
      </c>
    </row>
    <row r="42" spans="1:11" ht="15.75">
      <c r="A42" s="363" t="s">
        <v>954</v>
      </c>
      <c r="B42" s="368">
        <v>0.05</v>
      </c>
      <c r="C42" s="9"/>
      <c r="D42" s="9"/>
      <c r="E42" s="351"/>
      <c r="F42" s="335"/>
      <c r="G42" s="352"/>
      <c r="H42" s="334"/>
      <c r="I42" s="359"/>
      <c r="J42" s="338"/>
      <c r="K42" s="360"/>
    </row>
    <row r="43" spans="1:11" ht="15.75">
      <c r="A43" s="375"/>
      <c r="B43" s="376"/>
      <c r="E43" s="78"/>
      <c r="F43" s="36"/>
      <c r="G43" s="79"/>
      <c r="H43" s="38"/>
      <c r="I43" s="377"/>
      <c r="J43" s="84"/>
      <c r="K43" s="92"/>
    </row>
    <row r="44" spans="1:11" ht="23.25">
      <c r="A44" s="472" t="s">
        <v>986</v>
      </c>
      <c r="B44" s="473"/>
      <c r="C44" s="473"/>
      <c r="D44" s="473"/>
      <c r="E44" s="473"/>
      <c r="F44" s="473"/>
      <c r="G44" s="473"/>
      <c r="H44" s="473"/>
      <c r="I44" s="378"/>
      <c r="J44" s="378"/>
      <c r="K44" s="379"/>
    </row>
    <row r="45" spans="1:12" ht="15.75">
      <c r="A45" s="13" t="s">
        <v>955</v>
      </c>
      <c r="B45" s="16" t="s">
        <v>956</v>
      </c>
      <c r="C45" s="16">
        <v>1</v>
      </c>
      <c r="D45" s="16"/>
      <c r="E45" s="344">
        <v>5</v>
      </c>
      <c r="F45" s="345" t="s">
        <v>629</v>
      </c>
      <c r="G45" s="365">
        <v>0.015972222222222224</v>
      </c>
      <c r="H45" s="347">
        <v>277</v>
      </c>
      <c r="I45" s="380" t="s">
        <v>7</v>
      </c>
      <c r="J45" s="349">
        <v>2010</v>
      </c>
      <c r="K45" s="374" t="s">
        <v>44</v>
      </c>
      <c r="L45" s="41"/>
    </row>
    <row r="46" spans="1:12" ht="15.75">
      <c r="A46" s="18" t="s">
        <v>957</v>
      </c>
      <c r="B46" s="19" t="s">
        <v>958</v>
      </c>
      <c r="C46" s="3">
        <v>2</v>
      </c>
      <c r="D46" s="3"/>
      <c r="E46" s="321">
        <v>6</v>
      </c>
      <c r="F46" s="322" t="s">
        <v>652</v>
      </c>
      <c r="G46" s="332">
        <v>0.015277777777777777</v>
      </c>
      <c r="H46" s="324">
        <v>83</v>
      </c>
      <c r="I46" s="330" t="s">
        <v>675</v>
      </c>
      <c r="J46" s="326">
        <v>2010</v>
      </c>
      <c r="K46" s="331" t="s">
        <v>676</v>
      </c>
      <c r="L46" s="41"/>
    </row>
    <row r="47" spans="1:12" ht="15.75">
      <c r="A47" s="333"/>
      <c r="B47" s="9"/>
      <c r="C47" s="9">
        <v>3</v>
      </c>
      <c r="D47" s="9"/>
      <c r="E47" s="351">
        <v>2</v>
      </c>
      <c r="F47" s="369" t="s">
        <v>684</v>
      </c>
      <c r="G47" s="336">
        <v>0.016666666666666666</v>
      </c>
      <c r="H47" s="334">
        <v>247</v>
      </c>
      <c r="I47" s="370" t="s">
        <v>6</v>
      </c>
      <c r="J47" s="334">
        <v>2012</v>
      </c>
      <c r="K47" s="381" t="s">
        <v>44</v>
      </c>
      <c r="L47" s="41"/>
    </row>
    <row r="49" spans="1:11" ht="23.25">
      <c r="A49" s="472" t="s">
        <v>959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4"/>
    </row>
    <row r="50" spans="1:12" ht="15.75">
      <c r="A50" s="382" t="s">
        <v>960</v>
      </c>
      <c r="B50" s="16"/>
      <c r="C50" s="16">
        <v>1</v>
      </c>
      <c r="D50" s="16"/>
      <c r="E50" s="344">
        <v>11</v>
      </c>
      <c r="F50" s="345" t="s">
        <v>592</v>
      </c>
      <c r="G50" s="365">
        <v>0.16111111111111112</v>
      </c>
      <c r="H50" s="347">
        <v>257</v>
      </c>
      <c r="I50" s="361" t="s">
        <v>604</v>
      </c>
      <c r="J50" s="347">
        <v>2002</v>
      </c>
      <c r="K50" s="362" t="s">
        <v>352</v>
      </c>
      <c r="L50" s="41"/>
    </row>
    <row r="51" spans="1:12" ht="15.75">
      <c r="A51" s="383" t="s">
        <v>957</v>
      </c>
      <c r="B51" s="3"/>
      <c r="C51" s="3">
        <v>2</v>
      </c>
      <c r="D51" s="3"/>
      <c r="E51" s="321">
        <v>7</v>
      </c>
      <c r="F51" s="322" t="s">
        <v>629</v>
      </c>
      <c r="G51" s="332">
        <v>0.02013888888888889</v>
      </c>
      <c r="H51" s="324">
        <v>198</v>
      </c>
      <c r="I51" s="384" t="s">
        <v>666</v>
      </c>
      <c r="J51" s="326">
        <v>2010</v>
      </c>
      <c r="K51" s="331" t="s">
        <v>44</v>
      </c>
      <c r="L51" s="41"/>
    </row>
    <row r="52" spans="1:12" ht="15.75">
      <c r="A52" s="328"/>
      <c r="B52" s="3"/>
      <c r="C52" s="3">
        <v>3</v>
      </c>
      <c r="D52" s="3"/>
      <c r="E52" s="321">
        <v>9</v>
      </c>
      <c r="F52" s="322" t="s">
        <v>652</v>
      </c>
      <c r="G52" s="332">
        <v>0.015972222222222224</v>
      </c>
      <c r="H52" s="324">
        <v>8</v>
      </c>
      <c r="I52" s="330" t="s">
        <v>679</v>
      </c>
      <c r="J52" s="326">
        <v>2009</v>
      </c>
      <c r="K52" s="331" t="s">
        <v>44</v>
      </c>
      <c r="L52" s="41"/>
    </row>
    <row r="53" spans="1:12" ht="15.75">
      <c r="A53" s="328"/>
      <c r="B53" s="3"/>
      <c r="C53" s="3">
        <v>4</v>
      </c>
      <c r="D53" s="3"/>
      <c r="E53" s="321">
        <v>5</v>
      </c>
      <c r="F53" s="385" t="s">
        <v>687</v>
      </c>
      <c r="G53" s="332">
        <v>0.016666666666666666</v>
      </c>
      <c r="H53" s="324">
        <v>28</v>
      </c>
      <c r="I53" s="386" t="s">
        <v>693</v>
      </c>
      <c r="J53" s="324">
        <v>2012</v>
      </c>
      <c r="K53" s="387" t="s">
        <v>44</v>
      </c>
      <c r="L53" s="41"/>
    </row>
    <row r="54" spans="1:12" ht="15.75">
      <c r="A54" s="328"/>
      <c r="B54" s="3"/>
      <c r="C54" s="3">
        <v>5</v>
      </c>
      <c r="D54" s="3"/>
      <c r="E54" s="321">
        <v>5</v>
      </c>
      <c r="F54" s="385" t="s">
        <v>702</v>
      </c>
      <c r="G54" s="332">
        <v>0.17847222222222223</v>
      </c>
      <c r="H54" s="324">
        <v>206</v>
      </c>
      <c r="I54" s="330" t="s">
        <v>707</v>
      </c>
      <c r="J54" s="326">
        <v>2000</v>
      </c>
      <c r="K54" s="331" t="s">
        <v>155</v>
      </c>
      <c r="L54" s="41"/>
    </row>
    <row r="55" spans="1:12" ht="15.75">
      <c r="A55" s="333"/>
      <c r="B55" s="9"/>
      <c r="C55" s="9">
        <v>6</v>
      </c>
      <c r="D55" s="9"/>
      <c r="E55" s="351">
        <v>8</v>
      </c>
      <c r="F55" s="369" t="s">
        <v>702</v>
      </c>
      <c r="G55" s="336">
        <v>0.18194444444444444</v>
      </c>
      <c r="H55" s="334">
        <v>226</v>
      </c>
      <c r="I55" s="359" t="s">
        <v>712</v>
      </c>
      <c r="J55" s="338">
        <v>1999</v>
      </c>
      <c r="K55" s="360" t="s">
        <v>155</v>
      </c>
      <c r="L55" s="41"/>
    </row>
    <row r="57" spans="1:11" ht="25.5" customHeight="1">
      <c r="A57" s="487" t="s">
        <v>961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9"/>
    </row>
    <row r="58" spans="1:11" ht="15.75">
      <c r="A58" s="388" t="s">
        <v>3</v>
      </c>
      <c r="B58" s="389"/>
      <c r="C58" s="390"/>
      <c r="D58" s="389" t="s">
        <v>962</v>
      </c>
      <c r="E58" s="389" t="s">
        <v>509</v>
      </c>
      <c r="F58" s="391" t="s">
        <v>510</v>
      </c>
      <c r="G58" s="392" t="s">
        <v>48</v>
      </c>
      <c r="H58" s="393" t="s">
        <v>963</v>
      </c>
      <c r="I58" s="389" t="s">
        <v>511</v>
      </c>
      <c r="J58" s="389" t="s">
        <v>512</v>
      </c>
      <c r="K58" s="394" t="s">
        <v>513</v>
      </c>
    </row>
    <row r="59" spans="1:12" ht="15.75">
      <c r="A59" s="395" t="s">
        <v>742</v>
      </c>
      <c r="B59" s="312"/>
      <c r="C59" s="312"/>
      <c r="D59" s="312" t="s">
        <v>964</v>
      </c>
      <c r="E59" s="313">
        <v>2</v>
      </c>
      <c r="F59" s="396" t="s">
        <v>684</v>
      </c>
      <c r="G59" s="397">
        <v>0.016666666666666666</v>
      </c>
      <c r="H59" s="316">
        <v>247</v>
      </c>
      <c r="I59" s="398" t="s">
        <v>6</v>
      </c>
      <c r="J59" s="316">
        <v>2012</v>
      </c>
      <c r="K59" s="399" t="s">
        <v>44</v>
      </c>
      <c r="L59" s="88"/>
    </row>
    <row r="60" spans="1:12" ht="15.75">
      <c r="A60" s="383" t="s">
        <v>746</v>
      </c>
      <c r="B60" s="3"/>
      <c r="C60" s="3"/>
      <c r="D60" s="3">
        <v>3</v>
      </c>
      <c r="E60" s="321">
        <v>3</v>
      </c>
      <c r="F60" s="322" t="s">
        <v>652</v>
      </c>
      <c r="G60" s="323">
        <v>0.02638888888888889</v>
      </c>
      <c r="H60" s="324">
        <v>147</v>
      </c>
      <c r="I60" s="330" t="s">
        <v>13</v>
      </c>
      <c r="J60" s="326">
        <v>2007</v>
      </c>
      <c r="K60" s="331" t="s">
        <v>44</v>
      </c>
      <c r="L60" s="88"/>
    </row>
    <row r="61" spans="1:11" ht="15.75">
      <c r="A61" s="383" t="s">
        <v>746</v>
      </c>
      <c r="B61" s="3"/>
      <c r="C61" s="3"/>
      <c r="D61" s="3">
        <v>4</v>
      </c>
      <c r="E61" s="321">
        <v>4</v>
      </c>
      <c r="F61" s="322" t="s">
        <v>534</v>
      </c>
      <c r="G61" s="323">
        <v>0.06388888888888888</v>
      </c>
      <c r="H61" s="324">
        <v>119</v>
      </c>
      <c r="I61" s="329" t="s">
        <v>23</v>
      </c>
      <c r="J61" s="326">
        <v>2006</v>
      </c>
      <c r="K61" s="327" t="s">
        <v>44</v>
      </c>
    </row>
    <row r="62" spans="1:11" ht="15.75">
      <c r="A62" s="383" t="s">
        <v>748</v>
      </c>
      <c r="B62" s="3"/>
      <c r="C62" s="3"/>
      <c r="D62" s="3">
        <v>3</v>
      </c>
      <c r="E62" s="321">
        <v>4</v>
      </c>
      <c r="F62" s="322" t="s">
        <v>629</v>
      </c>
      <c r="G62" s="323">
        <v>0.027083333333333334</v>
      </c>
      <c r="H62" s="324">
        <v>115</v>
      </c>
      <c r="I62" s="357" t="s">
        <v>633</v>
      </c>
      <c r="J62" s="324">
        <v>2007</v>
      </c>
      <c r="K62" s="358" t="s">
        <v>352</v>
      </c>
    </row>
    <row r="63" spans="1:11" ht="15.75">
      <c r="A63" s="383" t="s">
        <v>748</v>
      </c>
      <c r="B63" s="3"/>
      <c r="C63" s="3"/>
      <c r="D63" s="3">
        <v>1</v>
      </c>
      <c r="E63" s="321">
        <v>4</v>
      </c>
      <c r="F63" s="322" t="s">
        <v>652</v>
      </c>
      <c r="G63" s="323">
        <v>0.02847222222222222</v>
      </c>
      <c r="H63" s="324">
        <v>151</v>
      </c>
      <c r="I63" s="330" t="s">
        <v>16</v>
      </c>
      <c r="J63" s="326">
        <v>2008</v>
      </c>
      <c r="K63" s="331" t="s">
        <v>44</v>
      </c>
    </row>
    <row r="64" spans="1:11" ht="15.75">
      <c r="A64" s="400" t="s">
        <v>748</v>
      </c>
      <c r="B64" s="9"/>
      <c r="C64" s="9"/>
      <c r="D64" s="9">
        <v>5</v>
      </c>
      <c r="E64" s="351">
        <v>6</v>
      </c>
      <c r="F64" s="335" t="s">
        <v>534</v>
      </c>
      <c r="G64" s="352">
        <v>0.06736111111111111</v>
      </c>
      <c r="H64" s="334">
        <v>105</v>
      </c>
      <c r="I64" s="337" t="s">
        <v>22</v>
      </c>
      <c r="J64" s="338">
        <v>2005</v>
      </c>
      <c r="K64" s="339" t="s">
        <v>352</v>
      </c>
    </row>
    <row r="65" spans="1:11" ht="15.75">
      <c r="A65" s="12"/>
      <c r="B65" s="10"/>
      <c r="C65" s="10"/>
      <c r="D65" s="10"/>
      <c r="E65" s="401"/>
      <c r="F65" s="402"/>
      <c r="G65" s="403"/>
      <c r="H65" s="66"/>
      <c r="I65" s="104"/>
      <c r="J65" s="66"/>
      <c r="K65" s="104"/>
    </row>
    <row r="66" spans="1:11" ht="27" customHeight="1">
      <c r="A66" s="487" t="s">
        <v>965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9"/>
    </row>
    <row r="67" spans="1:12" ht="15.75">
      <c r="A67" s="32" t="s">
        <v>3</v>
      </c>
      <c r="B67" s="404" t="s">
        <v>510</v>
      </c>
      <c r="C67" s="405"/>
      <c r="D67" s="406"/>
      <c r="E67" s="407" t="s">
        <v>2</v>
      </c>
      <c r="F67" s="408" t="s">
        <v>966</v>
      </c>
      <c r="G67" s="409" t="s">
        <v>48</v>
      </c>
      <c r="H67" s="407" t="s">
        <v>928</v>
      </c>
      <c r="I67" s="6" t="s">
        <v>511</v>
      </c>
      <c r="J67" s="6" t="s">
        <v>512</v>
      </c>
      <c r="K67" s="7" t="s">
        <v>967</v>
      </c>
      <c r="L67" s="410"/>
    </row>
    <row r="68" spans="1:12" ht="15.75">
      <c r="A68" s="27">
        <v>55</v>
      </c>
      <c r="B68" s="312" t="s">
        <v>54</v>
      </c>
      <c r="C68" s="411"/>
      <c r="D68" s="412"/>
      <c r="E68" s="411">
        <v>1</v>
      </c>
      <c r="F68" s="312">
        <v>30</v>
      </c>
      <c r="G68" s="413" t="s">
        <v>968</v>
      </c>
      <c r="H68" s="414">
        <v>255</v>
      </c>
      <c r="I68" s="415" t="s">
        <v>154</v>
      </c>
      <c r="J68" s="312">
        <v>1998</v>
      </c>
      <c r="K68" s="416" t="s">
        <v>155</v>
      </c>
      <c r="L68" s="417"/>
    </row>
    <row r="69" spans="1:12" ht="15.75">
      <c r="A69" s="18">
        <v>79</v>
      </c>
      <c r="B69" s="3" t="s">
        <v>54</v>
      </c>
      <c r="C69" s="3"/>
      <c r="D69" s="3"/>
      <c r="E69" s="418">
        <v>2</v>
      </c>
      <c r="F69" s="3">
        <v>37</v>
      </c>
      <c r="G69" s="419" t="s">
        <v>969</v>
      </c>
      <c r="H69" s="420">
        <v>256</v>
      </c>
      <c r="I69" s="421" t="s">
        <v>195</v>
      </c>
      <c r="J69" s="3">
        <v>1994</v>
      </c>
      <c r="K69" s="422" t="s">
        <v>196</v>
      </c>
      <c r="L69" s="417"/>
    </row>
    <row r="70" spans="1:12" ht="15.75">
      <c r="A70" s="18">
        <v>91</v>
      </c>
      <c r="B70" s="3" t="s">
        <v>54</v>
      </c>
      <c r="C70" s="3"/>
      <c r="D70" s="3"/>
      <c r="E70" s="418">
        <v>3</v>
      </c>
      <c r="F70" s="3">
        <v>41</v>
      </c>
      <c r="G70" s="419" t="s">
        <v>970</v>
      </c>
      <c r="H70" s="420">
        <v>219</v>
      </c>
      <c r="I70" s="421" t="s">
        <v>218</v>
      </c>
      <c r="J70" s="3">
        <v>1980</v>
      </c>
      <c r="K70" s="422" t="s">
        <v>44</v>
      </c>
      <c r="L70" s="417"/>
    </row>
    <row r="71" spans="1:12" ht="15.75">
      <c r="A71" s="18">
        <v>110</v>
      </c>
      <c r="B71" s="3" t="s">
        <v>54</v>
      </c>
      <c r="C71" s="3"/>
      <c r="D71" s="3"/>
      <c r="E71" s="418">
        <v>4</v>
      </c>
      <c r="F71" s="3">
        <v>46</v>
      </c>
      <c r="G71" s="419" t="s">
        <v>971</v>
      </c>
      <c r="H71" s="420">
        <v>215</v>
      </c>
      <c r="I71" s="421" t="s">
        <v>244</v>
      </c>
      <c r="J71" s="3">
        <v>1985</v>
      </c>
      <c r="K71" s="422" t="s">
        <v>44</v>
      </c>
      <c r="L71" s="417"/>
    </row>
    <row r="72" spans="1:12" ht="15.75">
      <c r="A72" s="18">
        <v>113</v>
      </c>
      <c r="B72" s="3" t="s">
        <v>54</v>
      </c>
      <c r="C72" s="3"/>
      <c r="D72" s="3"/>
      <c r="E72" s="418">
        <v>5</v>
      </c>
      <c r="F72" s="3">
        <v>47</v>
      </c>
      <c r="G72" s="419" t="s">
        <v>972</v>
      </c>
      <c r="H72" s="420">
        <v>212</v>
      </c>
      <c r="I72" s="421" t="s">
        <v>247</v>
      </c>
      <c r="J72" s="3">
        <v>1979</v>
      </c>
      <c r="K72" s="422" t="s">
        <v>44</v>
      </c>
      <c r="L72" s="417"/>
    </row>
    <row r="73" spans="1:12" ht="15.75">
      <c r="A73" s="18">
        <v>150</v>
      </c>
      <c r="B73" s="3" t="s">
        <v>54</v>
      </c>
      <c r="C73" s="3"/>
      <c r="D73" s="3"/>
      <c r="E73" s="418">
        <v>6</v>
      </c>
      <c r="F73" s="3">
        <v>54</v>
      </c>
      <c r="G73" s="419" t="s">
        <v>973</v>
      </c>
      <c r="H73" s="420">
        <v>205</v>
      </c>
      <c r="I73" s="421" t="s">
        <v>29</v>
      </c>
      <c r="J73" s="3">
        <v>1982</v>
      </c>
      <c r="K73" s="422" t="s">
        <v>44</v>
      </c>
      <c r="L73" s="417"/>
    </row>
    <row r="74" spans="1:12" ht="15.75">
      <c r="A74" s="18">
        <v>154</v>
      </c>
      <c r="B74" s="3" t="s">
        <v>94</v>
      </c>
      <c r="C74" s="3"/>
      <c r="D74" s="3"/>
      <c r="E74" s="418">
        <v>7</v>
      </c>
      <c r="F74" s="3">
        <v>27</v>
      </c>
      <c r="G74" s="419" t="s">
        <v>974</v>
      </c>
      <c r="H74" s="420">
        <v>279</v>
      </c>
      <c r="I74" s="421" t="s">
        <v>316</v>
      </c>
      <c r="J74" s="3">
        <v>1966</v>
      </c>
      <c r="K74" s="422" t="s">
        <v>44</v>
      </c>
      <c r="L74" s="417"/>
    </row>
    <row r="75" spans="1:12" ht="15.75">
      <c r="A75" s="18">
        <v>157</v>
      </c>
      <c r="B75" s="3" t="s">
        <v>54</v>
      </c>
      <c r="C75" s="3"/>
      <c r="D75" s="3"/>
      <c r="E75" s="418">
        <v>8</v>
      </c>
      <c r="F75" s="3">
        <v>56</v>
      </c>
      <c r="G75" s="419" t="s">
        <v>975</v>
      </c>
      <c r="H75" s="420">
        <v>277</v>
      </c>
      <c r="I75" s="421" t="s">
        <v>320</v>
      </c>
      <c r="J75" s="3">
        <v>1989</v>
      </c>
      <c r="K75" s="422" t="s">
        <v>44</v>
      </c>
      <c r="L75" s="417"/>
    </row>
    <row r="76" spans="1:12" ht="15.75">
      <c r="A76" s="18">
        <v>178</v>
      </c>
      <c r="B76" s="3" t="s">
        <v>54</v>
      </c>
      <c r="C76" s="3"/>
      <c r="D76" s="3"/>
      <c r="E76" s="418">
        <v>9</v>
      </c>
      <c r="F76" s="3">
        <v>63</v>
      </c>
      <c r="G76" s="419" t="s">
        <v>976</v>
      </c>
      <c r="H76" s="420">
        <v>232</v>
      </c>
      <c r="I76" s="421" t="s">
        <v>351</v>
      </c>
      <c r="J76" s="3">
        <v>1982</v>
      </c>
      <c r="K76" s="422" t="s">
        <v>352</v>
      </c>
      <c r="L76" s="417"/>
    </row>
    <row r="77" spans="1:12" ht="15.75">
      <c r="A77" s="18">
        <v>179</v>
      </c>
      <c r="B77" s="3" t="s">
        <v>54</v>
      </c>
      <c r="C77" s="3"/>
      <c r="D77" s="3"/>
      <c r="E77" s="418">
        <v>10</v>
      </c>
      <c r="F77" s="3">
        <v>64</v>
      </c>
      <c r="G77" s="419" t="s">
        <v>977</v>
      </c>
      <c r="H77" s="420">
        <v>252</v>
      </c>
      <c r="I77" s="421" t="s">
        <v>353</v>
      </c>
      <c r="J77" s="3">
        <v>1996</v>
      </c>
      <c r="K77" s="422" t="s">
        <v>354</v>
      </c>
      <c r="L77" s="417"/>
    </row>
    <row r="78" spans="1:12" ht="15.75">
      <c r="A78" s="18">
        <v>184</v>
      </c>
      <c r="B78" s="3" t="s">
        <v>182</v>
      </c>
      <c r="C78" s="3"/>
      <c r="D78" s="3"/>
      <c r="E78" s="418">
        <v>11</v>
      </c>
      <c r="F78" s="3">
        <v>10</v>
      </c>
      <c r="G78" s="419" t="s">
        <v>978</v>
      </c>
      <c r="H78" s="420">
        <v>300</v>
      </c>
      <c r="I78" s="423" t="s">
        <v>360</v>
      </c>
      <c r="J78" s="3">
        <v>1977</v>
      </c>
      <c r="K78" s="422" t="s">
        <v>361</v>
      </c>
      <c r="L78" s="417"/>
    </row>
    <row r="79" spans="1:12" ht="15.75">
      <c r="A79" s="18">
        <v>185</v>
      </c>
      <c r="B79" s="3" t="s">
        <v>128</v>
      </c>
      <c r="C79" s="3"/>
      <c r="D79" s="3"/>
      <c r="E79" s="418">
        <v>12</v>
      </c>
      <c r="F79" s="3">
        <v>10</v>
      </c>
      <c r="G79" s="419" t="s">
        <v>979</v>
      </c>
      <c r="H79" s="420">
        <v>282</v>
      </c>
      <c r="I79" s="423" t="s">
        <v>362</v>
      </c>
      <c r="J79" s="3">
        <v>1992</v>
      </c>
      <c r="K79" s="422" t="s">
        <v>44</v>
      </c>
      <c r="L79" s="417"/>
    </row>
    <row r="80" spans="1:12" ht="15.75">
      <c r="A80" s="18">
        <v>191</v>
      </c>
      <c r="B80" s="3" t="s">
        <v>213</v>
      </c>
      <c r="C80" s="3"/>
      <c r="D80" s="3"/>
      <c r="E80" s="418">
        <v>13</v>
      </c>
      <c r="F80" s="3">
        <v>7</v>
      </c>
      <c r="G80" s="419" t="s">
        <v>980</v>
      </c>
      <c r="H80" s="420">
        <v>32</v>
      </c>
      <c r="I80" s="421" t="s">
        <v>371</v>
      </c>
      <c r="J80" s="3">
        <v>1954</v>
      </c>
      <c r="K80" s="422" t="s">
        <v>981</v>
      </c>
      <c r="L80" s="417"/>
    </row>
    <row r="81" spans="1:12" ht="15.75">
      <c r="A81" s="18">
        <v>193</v>
      </c>
      <c r="B81" s="3" t="s">
        <v>54</v>
      </c>
      <c r="C81" s="3"/>
      <c r="D81" s="3"/>
      <c r="E81" s="418">
        <v>14</v>
      </c>
      <c r="F81" s="3">
        <v>67</v>
      </c>
      <c r="G81" s="419" t="s">
        <v>982</v>
      </c>
      <c r="H81" s="420">
        <v>31</v>
      </c>
      <c r="I81" s="421" t="s">
        <v>374</v>
      </c>
      <c r="J81" s="3">
        <v>1986</v>
      </c>
      <c r="K81" s="422" t="s">
        <v>44</v>
      </c>
      <c r="L81" s="417"/>
    </row>
    <row r="82" spans="1:12" ht="15.75">
      <c r="A82" s="18">
        <v>206</v>
      </c>
      <c r="B82" s="3" t="s">
        <v>128</v>
      </c>
      <c r="C82" s="3"/>
      <c r="D82" s="3"/>
      <c r="E82" s="418">
        <v>15</v>
      </c>
      <c r="F82" s="3">
        <v>11</v>
      </c>
      <c r="G82" s="419" t="s">
        <v>983</v>
      </c>
      <c r="H82" s="420">
        <v>206</v>
      </c>
      <c r="I82" s="423" t="s">
        <v>391</v>
      </c>
      <c r="J82" s="3">
        <v>1982</v>
      </c>
      <c r="K82" s="422" t="s">
        <v>44</v>
      </c>
      <c r="L82" s="417"/>
    </row>
    <row r="83" spans="1:12" ht="15.75">
      <c r="A83" s="25">
        <v>230</v>
      </c>
      <c r="B83" s="9" t="s">
        <v>166</v>
      </c>
      <c r="C83" s="9"/>
      <c r="D83" s="9"/>
      <c r="E83" s="424">
        <v>16</v>
      </c>
      <c r="F83" s="9">
        <v>22</v>
      </c>
      <c r="G83" s="425" t="s">
        <v>984</v>
      </c>
      <c r="H83" s="426">
        <v>281</v>
      </c>
      <c r="I83" s="427" t="s">
        <v>424</v>
      </c>
      <c r="J83" s="9">
        <v>1969</v>
      </c>
      <c r="K83" s="428" t="s">
        <v>44</v>
      </c>
      <c r="L83" s="417"/>
    </row>
    <row r="84" spans="1:12" ht="15.75">
      <c r="A84" s="54"/>
      <c r="B84" s="54"/>
      <c r="E84" s="4"/>
      <c r="F84" s="54"/>
      <c r="G84" s="429"/>
      <c r="H84" s="429"/>
      <c r="I84" s="429"/>
      <c r="J84" s="429"/>
      <c r="K84" s="429"/>
      <c r="L84" s="410"/>
    </row>
    <row r="85" spans="1:6" ht="15.75">
      <c r="A85" s="41"/>
      <c r="B85" s="480" t="s">
        <v>985</v>
      </c>
      <c r="C85" s="480"/>
      <c r="D85" s="480"/>
      <c r="E85" s="480"/>
      <c r="F85" s="54"/>
    </row>
    <row r="86" spans="1:6" ht="15.75">
      <c r="A86" s="41"/>
      <c r="B86" s="480" t="s">
        <v>42</v>
      </c>
      <c r="C86" s="480"/>
      <c r="D86" s="480"/>
      <c r="E86" s="480"/>
      <c r="F86" s="480"/>
    </row>
  </sheetData>
  <sheetProtection/>
  <mergeCells count="8">
    <mergeCell ref="B85:E85"/>
    <mergeCell ref="B86:F86"/>
    <mergeCell ref="A1:K1"/>
    <mergeCell ref="A2:K2"/>
    <mergeCell ref="A44:H44"/>
    <mergeCell ref="A49:K49"/>
    <mergeCell ref="A57:K57"/>
    <mergeCell ref="A66:K66"/>
  </mergeCells>
  <printOptions/>
  <pageMargins left="0.1968503937007874" right="0.1968503937007874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Rodina</cp:lastModifiedBy>
  <cp:lastPrinted>2016-02-23T16:55:22Z</cp:lastPrinted>
  <dcterms:created xsi:type="dcterms:W3CDTF">2015-10-20T13:49:41Z</dcterms:created>
  <dcterms:modified xsi:type="dcterms:W3CDTF">2016-04-10T08:29:03Z</dcterms:modified>
  <cp:category/>
  <cp:version/>
  <cp:contentType/>
  <cp:contentStatus/>
</cp:coreProperties>
</file>