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lkové pořadí - 6,3 Km" sheetId="1" state="visible" r:id="rId2"/>
    <sheet name="doběh" sheetId="2" state="visible" r:id="rId3"/>
    <sheet name="Muži A" sheetId="3" state="visible" r:id="rId4"/>
    <sheet name="Muži B" sheetId="4" state="visible" r:id="rId5"/>
    <sheet name="Muži C" sheetId="5" state="visible" r:id="rId6"/>
    <sheet name="Muži D" sheetId="6" state="visible" r:id="rId7"/>
    <sheet name="Ženy B" sheetId="7" state="visible" r:id="rId8"/>
    <sheet name="Ženy C" sheetId="8" state="visible" r:id="rId9"/>
    <sheet name="Muži celkem" sheetId="9" state="visible" r:id="rId10"/>
    <sheet name="Ženy celkem" sheetId="10" state="visible" r:id="rId11"/>
    <sheet name="Mládež (15-18 let) - 6,3 Km" sheetId="11" state="visible" r:id="rId12"/>
    <sheet name="Děti - 3,5 Km" sheetId="12" state="visible" r:id="rId13"/>
  </sheets>
  <definedNames>
    <definedName function="false" hidden="false" localSheetId="0" name="_xlnm._FilterDatabase" vbProcedure="false">'Celkové pořadí - 6,3 Km'!$A$1:$G$666</definedName>
    <definedName function="false" hidden="false" localSheetId="0" name="_xlnm._FilterDatabase_0" vbProcedure="false">'Celkové pořadí - 6,3 Km'!$A$1:$G$666</definedName>
    <definedName function="false" hidden="false" localSheetId="0" name="_xlnm._FilterDatabase_0_0" vbProcedure="false">'Celkové pořadí - 6,3 Km'!$A$1:$G$666</definedName>
    <definedName function="false" hidden="false" localSheetId="0" name="_xlnm._FilterDatabase_0_0_0" vbProcedure="false">'Celkové pořadí - 6,3 Km'!$A$1:$G$666</definedName>
    <definedName function="false" hidden="false" localSheetId="0" name="_xlnm._FilterDatabase_0_0_0_0" vbProcedure="false">'Celkové pořadí - 6,3 Km'!$A$1:$E$667</definedName>
    <definedName function="false" hidden="false" localSheetId="0" name="_xlnm._FilterDatabase_0_0_0_0_0" vbProcedure="false">'Celkové pořadí - 6,3 Km'!$A$1:$G$666</definedName>
    <definedName function="false" hidden="false" localSheetId="0" name="_xlnm._FilterDatabase_0_0_0_0_0_0" vbProcedure="false">'Celkové pořadí - 6,3 Km'!$A$1:$E$667</definedName>
    <definedName function="false" hidden="false" localSheetId="0" name="_xlnm._FilterDatabase_0_0_0_0_0_0_0" vbProcedure="false">'Celkové pořadí - 6,3 Km'!$A$1:$G$667</definedName>
    <definedName function="false" hidden="false" localSheetId="0" name="_xlnm._FilterDatabase_0_0_0_0_0_0_0_0" vbProcedure="false">'Celkové pořadí - 6,3 Km'!$A$1:$E$667</definedName>
    <definedName function="false" hidden="false" localSheetId="0" name="_xlnm._FilterDatabase_0_0_0_0_0_0_0_0_0" vbProcedure="false">'Celkové pořadí - 6,3 Km'!$A$1:$G$667</definedName>
    <definedName function="false" hidden="false" localSheetId="0" name="_xlnm._FilterDatabase_0_0_0_0_0_0_0_0_0_0" vbProcedure="false">'Celkové pořadí - 6,3 Km'!$A$1:$E$667</definedName>
    <definedName function="false" hidden="false" localSheetId="0" name="_xlnm._FilterDatabase_0_0_0_0_0_0_0_0_0_0_0" vbProcedure="false">'Celkové pořadí - 6,3 Km'!$A$1:$E$667</definedName>
    <definedName function="false" hidden="false" localSheetId="0" name="_xlnm._FilterDatabase_0_0_0_0_0_0_0_0_0_0_0_0" vbProcedure="false">'Celkové pořadí - 6,3 Km'!$A$1:$E$667</definedName>
    <definedName function="false" hidden="false" localSheetId="0" name="_xlnm._FilterDatabase_0_0_0_0_0_0_0_0_0_0_0_0_0" vbProcedure="false">'Celkové pořadí - 6,3 Km'!$A$1:$E$667</definedName>
    <definedName function="false" hidden="false" localSheetId="0" name="_xlnm._FilterDatabase_0_0_0_0_0_0_0_0_0_0_0_0_0_0" vbProcedure="false">'Celkové pořadí - 6,3 Km'!$A$1:$E$667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<sst xmlns="http://schemas.openxmlformats.org/spreadsheetml/2006/main" count="529" uniqueCount="103">
  <si>
    <t xml:space="preserve">A</t>
  </si>
  <si>
    <t xml:space="preserve">Macoun Jan</t>
  </si>
  <si>
    <t xml:space="preserve">Sokol České Budějovice</t>
  </si>
  <si>
    <t xml:space="preserve">Muž</t>
  </si>
  <si>
    <t xml:space="preserve">Klimeš Petr</t>
  </si>
  <si>
    <t xml:space="preserve">České Budějovice</t>
  </si>
  <si>
    <t xml:space="preserve">Bauer Václav</t>
  </si>
  <si>
    <t xml:space="preserve">Cyklo Power Team Chlum</t>
  </si>
  <si>
    <t xml:space="preserve">Kadoch Michal</t>
  </si>
  <si>
    <t xml:space="preserve">CZSA</t>
  </si>
  <si>
    <t xml:space="preserve">Friček Martin</t>
  </si>
  <si>
    <t xml:space="preserve">Horní Vltavice</t>
  </si>
  <si>
    <t xml:space="preserve">Kolář Martin</t>
  </si>
  <si>
    <t xml:space="preserve">Malida Optimum</t>
  </si>
  <si>
    <t xml:space="preserve">Laštovka Martin</t>
  </si>
  <si>
    <t xml:space="preserve">Klub přátel hory Kleť – Český Krumlov</t>
  </si>
  <si>
    <t xml:space="preserve">C</t>
  </si>
  <si>
    <t xml:space="preserve">Hommer Roman</t>
  </si>
  <si>
    <t xml:space="preserve">Děti Kleti</t>
  </si>
  <si>
    <t xml:space="preserve">Jančuch Jerguš</t>
  </si>
  <si>
    <t xml:space="preserve">Jiřička České Budějovice</t>
  </si>
  <si>
    <t xml:space="preserve">Kysela Tomáš</t>
  </si>
  <si>
    <t xml:space="preserve">Dolní Třebonín</t>
  </si>
  <si>
    <t xml:space="preserve">Soukup Petr</t>
  </si>
  <si>
    <t xml:space="preserve">Kovohutě Příbram</t>
  </si>
  <si>
    <t xml:space="preserve">B</t>
  </si>
  <si>
    <t xml:space="preserve">Hrubý Martin</t>
  </si>
  <si>
    <t xml:space="preserve">Český Krumlov</t>
  </si>
  <si>
    <t xml:space="preserve">Ardamica David</t>
  </si>
  <si>
    <t xml:space="preserve">Ardy Team</t>
  </si>
  <si>
    <t xml:space="preserve">Mikolášek Arnošt</t>
  </si>
  <si>
    <t xml:space="preserve">Nákří</t>
  </si>
  <si>
    <t xml:space="preserve">Dubský Roman</t>
  </si>
  <si>
    <t xml:space="preserve">SK Přibyslav</t>
  </si>
  <si>
    <t xml:space="preserve">Ludvík Jan</t>
  </si>
  <si>
    <t xml:space="preserve">BK Nezmar České Budějovice</t>
  </si>
  <si>
    <t xml:space="preserve">Teplý Ondřej </t>
  </si>
  <si>
    <t xml:space="preserve">Šindlovy Dvory</t>
  </si>
  <si>
    <t xml:space="preserve">Maršík Miloš</t>
  </si>
  <si>
    <t xml:space="preserve">TC Dvořák</t>
  </si>
  <si>
    <t xml:space="preserve">Círal František</t>
  </si>
  <si>
    <t xml:space="preserve">Dvory nad Lužnicí</t>
  </si>
  <si>
    <t xml:space="preserve">Petrů Michal</t>
  </si>
  <si>
    <t xml:space="preserve">Prachatice</t>
  </si>
  <si>
    <t xml:space="preserve">D</t>
  </si>
  <si>
    <t xml:space="preserve">Valíček Václav</t>
  </si>
  <si>
    <t xml:space="preserve">Strakonice</t>
  </si>
  <si>
    <t xml:space="preserve">Mládež</t>
  </si>
  <si>
    <t xml:space="preserve">Prais Marcel</t>
  </si>
  <si>
    <t xml:space="preserve">Chlum</t>
  </si>
  <si>
    <t xml:space="preserve">Gazda Martin</t>
  </si>
  <si>
    <t xml:space="preserve">Relax Běhny</t>
  </si>
  <si>
    <t xml:space="preserve">Procházka Radek</t>
  </si>
  <si>
    <t xml:space="preserve">Praha</t>
  </si>
  <si>
    <t xml:space="preserve">Vorel Jan</t>
  </si>
  <si>
    <t xml:space="preserve">Orlando Bananas</t>
  </si>
  <si>
    <t xml:space="preserve">ZB</t>
  </si>
  <si>
    <t xml:space="preserve">Dirnerová Alžběta</t>
  </si>
  <si>
    <t xml:space="preserve">Ava – Ostrava</t>
  </si>
  <si>
    <t xml:space="preserve">Žena</t>
  </si>
  <si>
    <t xml:space="preserve">Mikšl Rostislav</t>
  </si>
  <si>
    <t xml:space="preserve">SKP České Budějovice</t>
  </si>
  <si>
    <t xml:space="preserve">Hakl František Marian</t>
  </si>
  <si>
    <t xml:space="preserve">Folbrecht Jan</t>
  </si>
  <si>
    <t xml:space="preserve">Hope České Budějovice</t>
  </si>
  <si>
    <t xml:space="preserve">Hendrych Jiří</t>
  </si>
  <si>
    <t xml:space="preserve">Frymburk</t>
  </si>
  <si>
    <t xml:space="preserve">Polena Pavel</t>
  </si>
  <si>
    <t xml:space="preserve">Zliv</t>
  </si>
  <si>
    <t xml:space="preserve">ZC</t>
  </si>
  <si>
    <t xml:space="preserve">Vorlová Dana</t>
  </si>
  <si>
    <t xml:space="preserve">Chavíková Jaroslava</t>
  </si>
  <si>
    <t xml:space="preserve">Blažek Bohuslav</t>
  </si>
  <si>
    <t xml:space="preserve">Klampfl Tomáš</t>
  </si>
  <si>
    <t xml:space="preserve">Malcát George</t>
  </si>
  <si>
    <t xml:space="preserve">GR Český Krumlov</t>
  </si>
  <si>
    <t xml:space="preserve">Klíma Václav</t>
  </si>
  <si>
    <t xml:space="preserve">Kamenný Újezd</t>
  </si>
  <si>
    <t xml:space="preserve">Haines Andrea</t>
  </si>
  <si>
    <t xml:space="preserve">Mikšovský Zdeněk</t>
  </si>
  <si>
    <t xml:space="preserve">Včelná</t>
  </si>
  <si>
    <t xml:space="preserve">Bumbová Martina</t>
  </si>
  <si>
    <t xml:space="preserve">Báječné ženy v běhu</t>
  </si>
  <si>
    <t xml:space="preserve">Ardamicová Radka</t>
  </si>
  <si>
    <t xml:space="preserve">Startovní číslo</t>
  </si>
  <si>
    <t xml:space="preserve">Kategorie</t>
  </si>
  <si>
    <t xml:space="preserve">Jméno</t>
  </si>
  <si>
    <t xml:space="preserve">Tým</t>
  </si>
  <si>
    <t xml:space="preserve">Čas</t>
  </si>
  <si>
    <t xml:space="preserve">Ročník</t>
  </si>
  <si>
    <t xml:space="preserve">Pohlaví</t>
  </si>
  <si>
    <t xml:space="preserve">Umístění v kategorii</t>
  </si>
  <si>
    <t xml:space="preserve">Team/Město</t>
  </si>
  <si>
    <t xml:space="preserve">Lolacher Tomáš</t>
  </si>
  <si>
    <t xml:space="preserve">CB Cteam České Budějovice</t>
  </si>
  <si>
    <t xml:space="preserve">Teplý Michal</t>
  </si>
  <si>
    <t xml:space="preserve">Roudné</t>
  </si>
  <si>
    <t xml:space="preserve">Mikšl Martin</t>
  </si>
  <si>
    <t xml:space="preserve">Teplý Ondra</t>
  </si>
  <si>
    <t xml:space="preserve">Ardamicová Aneta</t>
  </si>
  <si>
    <t xml:space="preserve">Procházková Alena</t>
  </si>
  <si>
    <t xml:space="preserve">Pavienský Cedrik</t>
  </si>
  <si>
    <t xml:space="preserve">Haines Jáchym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</si>
</sst>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H]:MM:SS"/>
  </numFmts>
  <fonts count="1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1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2" activeCellId="0" sqref="B22"/>
    </sheetView>
  </sheetViews>
  <sheetFormatPr defaultRowHeight="12.8" zeroHeight="false" outlineLevelRow="0" outlineLevelCol="0"/>
  <cols>
    <col collapsed="false" customWidth="true" hidden="false" outlineLevel="0" max="1" min="1" style="0" width="13.75"/>
    <col collapsed="false" customWidth="false" hidden="false" outlineLevel="0" max="2" min="2" style="0" width="11.52"/>
    <col collapsed="false" customWidth="true" hidden="false" outlineLevel="0" max="3" min="3" style="0" width="20.37"/>
    <col collapsed="false" customWidth="true" hidden="false" outlineLevel="0" max="4" min="4" style="0" width="34.32"/>
    <col collapsed="false" customWidth="false" hidden="false" outlineLevel="0" max="5" min="5" style="0" width="11.52"/>
    <col collapsed="false" customWidth="false" hidden="false" outlineLevel="0" max="6" min="6" style="1" width="11.52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A1" s="2" t="n">
        <v>202</v>
      </c>
      <c r="B1" s="2" t="s">
        <v>0</v>
      </c>
      <c r="C1" s="3" t="s">
        <v>1</v>
      </c>
      <c r="D1" s="3" t="s">
        <v>2</v>
      </c>
      <c r="E1" s="4" t="n">
        <f aca="false">VLOOKUP(A1,doběh!$A$1:$B$479,2, FALSE())</f>
        <v>0.0222453703703704</v>
      </c>
      <c r="F1" s="2" t="n">
        <v>1992</v>
      </c>
      <c r="G1" s="5" t="s">
        <v>3</v>
      </c>
      <c r="H1" s="3"/>
    </row>
    <row r="2" customFormat="false" ht="12.8" hidden="false" customHeight="false" outlineLevel="0" collapsed="false">
      <c r="A2" s="2" t="n">
        <v>217</v>
      </c>
      <c r="B2" s="2" t="s">
        <v>0</v>
      </c>
      <c r="C2" s="3" t="s">
        <v>4</v>
      </c>
      <c r="D2" s="3" t="s">
        <v>5</v>
      </c>
      <c r="E2" s="4" t="n">
        <f aca="false">VLOOKUP(A2,doběh!$A$1:$B$479,2, FALSE())</f>
        <v>0.0237731481481481</v>
      </c>
      <c r="F2" s="2" t="n">
        <v>1980</v>
      </c>
      <c r="G2" s="6" t="s">
        <v>3</v>
      </c>
    </row>
    <row r="3" customFormat="false" ht="12.8" hidden="false" customHeight="false" outlineLevel="0" collapsed="false">
      <c r="A3" s="2" t="n">
        <v>226</v>
      </c>
      <c r="B3" s="2" t="s">
        <v>0</v>
      </c>
      <c r="C3" s="3" t="s">
        <v>6</v>
      </c>
      <c r="D3" s="3" t="s">
        <v>7</v>
      </c>
      <c r="E3" s="4" t="n">
        <f aca="false">VLOOKUP(A3,doběh!$A$1:$B$479,2, FALSE())</f>
        <v>0.0240162037037037</v>
      </c>
      <c r="F3" s="2" t="n">
        <v>1978</v>
      </c>
      <c r="G3" s="6" t="s">
        <v>3</v>
      </c>
    </row>
    <row r="4" customFormat="false" ht="12.8" hidden="false" customHeight="false" outlineLevel="0" collapsed="false">
      <c r="A4" s="2" t="n">
        <v>231</v>
      </c>
      <c r="B4" s="2" t="s">
        <v>0</v>
      </c>
      <c r="C4" s="3" t="s">
        <v>8</v>
      </c>
      <c r="D4" s="3" t="s">
        <v>9</v>
      </c>
      <c r="E4" s="4" t="n">
        <f aca="false">VLOOKUP(A4,doběh!$A$1:$B$479,2, FALSE())</f>
        <v>0.0240856481481481</v>
      </c>
      <c r="F4" s="2" t="n">
        <v>1987</v>
      </c>
      <c r="G4" s="6" t="s">
        <v>3</v>
      </c>
    </row>
    <row r="5" customFormat="false" ht="12.8" hidden="false" customHeight="false" outlineLevel="0" collapsed="false">
      <c r="A5" s="2" t="n">
        <v>240</v>
      </c>
      <c r="B5" s="2" t="s">
        <v>0</v>
      </c>
      <c r="C5" s="3" t="s">
        <v>10</v>
      </c>
      <c r="D5" s="3" t="s">
        <v>11</v>
      </c>
      <c r="E5" s="4" t="n">
        <f aca="false">VLOOKUP(A5,doběh!$A$1:$B$479,2, FALSE())</f>
        <v>0.0246875</v>
      </c>
      <c r="F5" s="2" t="n">
        <v>1979</v>
      </c>
      <c r="G5" s="6" t="s">
        <v>3</v>
      </c>
    </row>
    <row r="6" customFormat="false" ht="12.8" hidden="false" customHeight="false" outlineLevel="0" collapsed="false">
      <c r="A6" s="2" t="n">
        <v>235</v>
      </c>
      <c r="B6" s="2" t="s">
        <v>0</v>
      </c>
      <c r="C6" s="3" t="s">
        <v>12</v>
      </c>
      <c r="D6" s="3" t="s">
        <v>13</v>
      </c>
      <c r="E6" s="4" t="n">
        <f aca="false">VLOOKUP(A6,doběh!$A$1:$B$479,2, FALSE())</f>
        <v>0.0251736111111111</v>
      </c>
      <c r="F6" s="2" t="n">
        <v>1980</v>
      </c>
      <c r="G6" s="6" t="s">
        <v>3</v>
      </c>
    </row>
    <row r="7" customFormat="false" ht="12.8" hidden="false" customHeight="false" outlineLevel="0" collapsed="false">
      <c r="A7" s="2" t="n">
        <v>239</v>
      </c>
      <c r="B7" s="2" t="s">
        <v>0</v>
      </c>
      <c r="C7" s="3" t="s">
        <v>14</v>
      </c>
      <c r="D7" s="3" t="s">
        <v>15</v>
      </c>
      <c r="E7" s="4" t="n">
        <f aca="false">VLOOKUP(A7,doběh!$A$1:$B$479,2, FALSE())</f>
        <v>0.025474537037037</v>
      </c>
      <c r="F7" s="2" t="n">
        <v>1996</v>
      </c>
      <c r="G7" s="6" t="s">
        <v>3</v>
      </c>
    </row>
    <row r="8" customFormat="false" ht="12.8" hidden="false" customHeight="false" outlineLevel="0" collapsed="false">
      <c r="A8" s="2" t="n">
        <v>233</v>
      </c>
      <c r="B8" s="2" t="s">
        <v>16</v>
      </c>
      <c r="C8" s="3" t="s">
        <v>17</v>
      </c>
      <c r="D8" s="3" t="s">
        <v>18</v>
      </c>
      <c r="E8" s="4" t="n">
        <f aca="false">VLOOKUP(A8,doběh!$A$1:$B$479,2, FALSE())</f>
        <v>0.0255787037037037</v>
      </c>
      <c r="F8" s="2" t="n">
        <v>1965</v>
      </c>
      <c r="G8" s="6" t="s">
        <v>3</v>
      </c>
    </row>
    <row r="9" customFormat="false" ht="12.8" hidden="false" customHeight="false" outlineLevel="0" collapsed="false">
      <c r="A9" s="2" t="n">
        <v>243</v>
      </c>
      <c r="B9" s="2" t="s">
        <v>0</v>
      </c>
      <c r="C9" s="3" t="s">
        <v>19</v>
      </c>
      <c r="D9" s="3" t="s">
        <v>20</v>
      </c>
      <c r="E9" s="4" t="n">
        <f aca="false">VLOOKUP(A9,doběh!$A$1:$B$479,2, FALSE())</f>
        <v>0.0262037037037037</v>
      </c>
      <c r="F9" s="2" t="n">
        <v>1980</v>
      </c>
      <c r="G9" s="6" t="s">
        <v>3</v>
      </c>
    </row>
    <row r="10" customFormat="false" ht="12.8" hidden="false" customHeight="false" outlineLevel="0" collapsed="false">
      <c r="A10" s="2" t="n">
        <v>206</v>
      </c>
      <c r="B10" s="2" t="s">
        <v>0</v>
      </c>
      <c r="C10" s="3" t="s">
        <v>21</v>
      </c>
      <c r="D10" s="3" t="s">
        <v>22</v>
      </c>
      <c r="E10" s="4" t="n">
        <f aca="false">VLOOKUP(A10,doběh!$A$1:$B$479,2, FALSE())</f>
        <v>0.0266435185185185</v>
      </c>
      <c r="F10" s="2" t="n">
        <v>1987</v>
      </c>
      <c r="G10" s="5" t="s">
        <v>3</v>
      </c>
    </row>
    <row r="11" customFormat="false" ht="12.8" hidden="false" customHeight="false" outlineLevel="0" collapsed="false">
      <c r="A11" s="2" t="n">
        <v>213</v>
      </c>
      <c r="B11" s="2" t="s">
        <v>16</v>
      </c>
      <c r="C11" s="3" t="s">
        <v>23</v>
      </c>
      <c r="D11" s="3" t="s">
        <v>24</v>
      </c>
      <c r="E11" s="4" t="n">
        <f aca="false">VLOOKUP(A11,doběh!$A$1:$B$479,2, FALSE())</f>
        <v>0.0267592592592593</v>
      </c>
      <c r="F11" s="2" t="n">
        <v>1965</v>
      </c>
      <c r="G11" s="6" t="s">
        <v>3</v>
      </c>
    </row>
    <row r="12" customFormat="false" ht="12.8" hidden="false" customHeight="false" outlineLevel="0" collapsed="false">
      <c r="A12" s="2" t="n">
        <v>242</v>
      </c>
      <c r="B12" s="2" t="s">
        <v>25</v>
      </c>
      <c r="C12" s="3" t="s">
        <v>26</v>
      </c>
      <c r="D12" s="3" t="s">
        <v>27</v>
      </c>
      <c r="E12" s="4" t="n">
        <f aca="false">VLOOKUP(A12,doběh!$A$1:$B$479,2, FALSE())</f>
        <v>0.0268287037037037</v>
      </c>
      <c r="F12" s="2" t="n">
        <v>1973</v>
      </c>
      <c r="G12" s="6" t="s">
        <v>3</v>
      </c>
    </row>
    <row r="13" customFormat="false" ht="12.8" hidden="false" customHeight="false" outlineLevel="0" collapsed="false">
      <c r="A13" s="2" t="n">
        <v>214</v>
      </c>
      <c r="B13" s="2" t="s">
        <v>25</v>
      </c>
      <c r="C13" s="3" t="s">
        <v>28</v>
      </c>
      <c r="D13" s="3" t="s">
        <v>29</v>
      </c>
      <c r="E13" s="4" t="n">
        <f aca="false">VLOOKUP(A13,doběh!$A$1:$B$479,2, FALSE())</f>
        <v>0.0268865740740741</v>
      </c>
      <c r="F13" s="2" t="n">
        <v>1976</v>
      </c>
      <c r="G13" s="6" t="s">
        <v>3</v>
      </c>
    </row>
    <row r="14" customFormat="false" ht="12.8" hidden="false" customHeight="false" outlineLevel="0" collapsed="false">
      <c r="A14" s="2" t="n">
        <v>225</v>
      </c>
      <c r="B14" s="2" t="s">
        <v>16</v>
      </c>
      <c r="C14" s="3" t="s">
        <v>30</v>
      </c>
      <c r="D14" s="3" t="s">
        <v>31</v>
      </c>
      <c r="E14" s="4" t="n">
        <f aca="false">VLOOKUP(A14,doběh!$A$1:$B$479,2, FALSE())</f>
        <v>0.0269791666666667</v>
      </c>
      <c r="F14" s="2" t="n">
        <v>1965</v>
      </c>
      <c r="G14" s="6" t="s">
        <v>3</v>
      </c>
    </row>
    <row r="15" customFormat="false" ht="12.8" hidden="false" customHeight="false" outlineLevel="0" collapsed="false">
      <c r="A15" s="2" t="n">
        <v>201</v>
      </c>
      <c r="B15" s="2" t="s">
        <v>0</v>
      </c>
      <c r="C15" s="3" t="s">
        <v>32</v>
      </c>
      <c r="D15" s="3" t="s">
        <v>33</v>
      </c>
      <c r="E15" s="4" t="n">
        <f aca="false">VLOOKUP(A15,doběh!$A$1:$B$479,2, FALSE())</f>
        <v>0.0270949074074074</v>
      </c>
      <c r="F15" s="2" t="n">
        <v>1978</v>
      </c>
      <c r="G15" s="5" t="s">
        <v>3</v>
      </c>
    </row>
    <row r="16" customFormat="false" ht="12.8" hidden="false" customHeight="false" outlineLevel="0" collapsed="false">
      <c r="A16" s="2" t="n">
        <v>232</v>
      </c>
      <c r="B16" s="2" t="s">
        <v>25</v>
      </c>
      <c r="C16" s="3" t="s">
        <v>34</v>
      </c>
      <c r="D16" s="3" t="s">
        <v>35</v>
      </c>
      <c r="E16" s="4" t="n">
        <f aca="false">VLOOKUP(A16,doběh!$A$1:$B$479,2, FALSE())</f>
        <v>0.0274652777777778</v>
      </c>
      <c r="F16" s="2" t="n">
        <v>1975</v>
      </c>
      <c r="G16" s="6" t="s">
        <v>3</v>
      </c>
    </row>
    <row r="17" customFormat="false" ht="12.8" hidden="false" customHeight="false" outlineLevel="0" collapsed="false">
      <c r="A17" s="2" t="n">
        <v>220</v>
      </c>
      <c r="B17" s="2" t="s">
        <v>25</v>
      </c>
      <c r="C17" s="3" t="s">
        <v>36</v>
      </c>
      <c r="D17" s="3" t="s">
        <v>37</v>
      </c>
      <c r="E17" s="4" t="n">
        <f aca="false">VLOOKUP(A17,doběh!$A$1:$B$479,2, FALSE())</f>
        <v>0.0279861111111111</v>
      </c>
      <c r="F17" s="2" t="n">
        <v>1976</v>
      </c>
      <c r="G17" s="6" t="s">
        <v>3</v>
      </c>
    </row>
    <row r="18" customFormat="false" ht="12.8" hidden="false" customHeight="false" outlineLevel="0" collapsed="false">
      <c r="A18" s="2" t="n">
        <v>215</v>
      </c>
      <c r="B18" s="2" t="s">
        <v>16</v>
      </c>
      <c r="C18" s="3" t="s">
        <v>38</v>
      </c>
      <c r="D18" s="3" t="s">
        <v>39</v>
      </c>
      <c r="E18" s="4" t="n">
        <f aca="false">VLOOKUP(A18,doběh!$A$1:$B$479,2, FALSE())</f>
        <v>0.0281944444444444</v>
      </c>
      <c r="F18" s="2" t="n">
        <v>1966</v>
      </c>
      <c r="G18" s="6" t="s">
        <v>3</v>
      </c>
    </row>
    <row r="19" customFormat="false" ht="12.8" hidden="false" customHeight="false" outlineLevel="0" collapsed="false">
      <c r="A19" s="2" t="n">
        <v>236</v>
      </c>
      <c r="B19" s="2" t="s">
        <v>25</v>
      </c>
      <c r="C19" s="3" t="s">
        <v>40</v>
      </c>
      <c r="D19" s="3" t="s">
        <v>41</v>
      </c>
      <c r="E19" s="4" t="n">
        <f aca="false">VLOOKUP(A19,doběh!$A$1:$B$479,2, FALSE())</f>
        <v>0.0283101851851852</v>
      </c>
      <c r="F19" s="2" t="n">
        <v>1971</v>
      </c>
      <c r="G19" s="6" t="s">
        <v>3</v>
      </c>
    </row>
    <row r="20" customFormat="false" ht="12.8" hidden="false" customHeight="false" outlineLevel="0" collapsed="false">
      <c r="A20" s="2" t="n">
        <v>210</v>
      </c>
      <c r="B20" s="2" t="s">
        <v>0</v>
      </c>
      <c r="C20" s="3" t="s">
        <v>42</v>
      </c>
      <c r="D20" s="3" t="s">
        <v>43</v>
      </c>
      <c r="E20" s="4" t="n">
        <f aca="false">VLOOKUP(A20,doběh!$A$1:$B$479,2, FALSE())</f>
        <v>0.0287384259259259</v>
      </c>
      <c r="F20" s="2" t="n">
        <v>1978</v>
      </c>
      <c r="G20" s="5" t="s">
        <v>3</v>
      </c>
    </row>
    <row r="21" customFormat="false" ht="12.8" hidden="false" customHeight="false" outlineLevel="0" collapsed="false">
      <c r="A21" s="2" t="n">
        <v>203</v>
      </c>
      <c r="B21" s="2" t="s">
        <v>44</v>
      </c>
      <c r="C21" s="3" t="s">
        <v>45</v>
      </c>
      <c r="D21" s="3" t="s">
        <v>46</v>
      </c>
      <c r="E21" s="4" t="n">
        <f aca="false">VLOOKUP(A21,doběh!$A$1:$B$479,2, FALSE())</f>
        <v>0.029375</v>
      </c>
      <c r="F21" s="2" t="n">
        <v>1950</v>
      </c>
      <c r="G21" s="5" t="s">
        <v>3</v>
      </c>
    </row>
    <row r="22" customFormat="false" ht="12.8" hidden="false" customHeight="false" outlineLevel="0" collapsed="false">
      <c r="A22" s="2" t="n">
        <v>30</v>
      </c>
      <c r="B22" s="2" t="s">
        <v>47</v>
      </c>
      <c r="C22" s="0" t="s">
        <v>28</v>
      </c>
      <c r="D22" s="0" t="s">
        <v>29</v>
      </c>
      <c r="E22" s="7" t="n">
        <v>0.0294907407407407</v>
      </c>
      <c r="F22" s="2" t="n">
        <v>2001</v>
      </c>
      <c r="G22" s="2" t="s">
        <v>3</v>
      </c>
    </row>
    <row r="23" customFormat="false" ht="12.8" hidden="false" customHeight="false" outlineLevel="0" collapsed="false">
      <c r="A23" s="2" t="n">
        <v>228</v>
      </c>
      <c r="B23" s="2" t="s">
        <v>0</v>
      </c>
      <c r="C23" s="3" t="s">
        <v>48</v>
      </c>
      <c r="D23" s="3" t="s">
        <v>49</v>
      </c>
      <c r="E23" s="4" t="n">
        <f aca="false">VLOOKUP(A23,doběh!$A$1:$B$479,2, FALSE())</f>
        <v>0.0296180555555556</v>
      </c>
      <c r="F23" s="2" t="n">
        <v>1993</v>
      </c>
      <c r="G23" s="6" t="s">
        <v>3</v>
      </c>
    </row>
    <row r="24" customFormat="false" ht="12.8" hidden="false" customHeight="false" outlineLevel="0" collapsed="false">
      <c r="A24" s="2" t="n">
        <v>234</v>
      </c>
      <c r="B24" s="2" t="s">
        <v>25</v>
      </c>
      <c r="C24" s="3" t="s">
        <v>50</v>
      </c>
      <c r="D24" s="3" t="s">
        <v>51</v>
      </c>
      <c r="E24" s="4" t="n">
        <f aca="false">VLOOKUP(A24,doběh!$A$1:$B$479,2, FALSE())</f>
        <v>0.0305208333333333</v>
      </c>
      <c r="F24" s="2" t="n">
        <v>1968</v>
      </c>
      <c r="G24" s="6" t="s">
        <v>3</v>
      </c>
    </row>
    <row r="25" customFormat="false" ht="12.8" hidden="false" customHeight="false" outlineLevel="0" collapsed="false">
      <c r="A25" s="2" t="n">
        <v>238</v>
      </c>
      <c r="B25" s="2" t="s">
        <v>0</v>
      </c>
      <c r="C25" s="3" t="s">
        <v>52</v>
      </c>
      <c r="D25" s="3" t="s">
        <v>53</v>
      </c>
      <c r="E25" s="4" t="n">
        <f aca="false">VLOOKUP(A25,doběh!$A$1:$B$479,2, FALSE())</f>
        <v>0.0310648148148148</v>
      </c>
      <c r="F25" s="2" t="n">
        <v>1987</v>
      </c>
      <c r="G25" s="6" t="s">
        <v>3</v>
      </c>
    </row>
    <row r="26" customFormat="false" ht="12.8" hidden="false" customHeight="false" outlineLevel="0" collapsed="false">
      <c r="A26" s="2" t="n">
        <v>219</v>
      </c>
      <c r="B26" s="2" t="s">
        <v>16</v>
      </c>
      <c r="C26" s="3" t="s">
        <v>54</v>
      </c>
      <c r="D26" s="3" t="s">
        <v>55</v>
      </c>
      <c r="E26" s="4" t="n">
        <f aca="false">VLOOKUP(A26,doběh!$A$1:$B$479,2, FALSE())</f>
        <v>0.0316203703703704</v>
      </c>
      <c r="F26" s="2" t="n">
        <v>1960</v>
      </c>
      <c r="G26" s="6" t="s">
        <v>3</v>
      </c>
    </row>
    <row r="27" customFormat="false" ht="12.8" hidden="false" customHeight="false" outlineLevel="0" collapsed="false">
      <c r="A27" s="2" t="n">
        <v>208</v>
      </c>
      <c r="B27" s="2" t="s">
        <v>56</v>
      </c>
      <c r="C27" s="3" t="s">
        <v>57</v>
      </c>
      <c r="D27" s="3" t="s">
        <v>58</v>
      </c>
      <c r="E27" s="4" t="n">
        <f aca="false">VLOOKUP(A27,doběh!$A$1:$B$479,2, FALSE())</f>
        <v>0.0316666666666667</v>
      </c>
      <c r="F27" s="2" t="n">
        <v>1982</v>
      </c>
      <c r="G27" s="6" t="s">
        <v>59</v>
      </c>
    </row>
    <row r="28" customFormat="false" ht="12.8" hidden="false" customHeight="false" outlineLevel="0" collapsed="false">
      <c r="A28" s="2" t="n">
        <v>209</v>
      </c>
      <c r="B28" s="2" t="s">
        <v>25</v>
      </c>
      <c r="C28" s="3" t="s">
        <v>60</v>
      </c>
      <c r="D28" s="3" t="s">
        <v>61</v>
      </c>
      <c r="E28" s="4" t="n">
        <f aca="false">VLOOKUP(A28,doběh!$A$1:$B$479,2, FALSE())</f>
        <v>0.0324074074074074</v>
      </c>
      <c r="F28" s="2" t="n">
        <v>1972</v>
      </c>
      <c r="G28" s="5" t="s">
        <v>3</v>
      </c>
    </row>
    <row r="29" customFormat="false" ht="12.8" hidden="false" customHeight="false" outlineLevel="0" collapsed="false">
      <c r="A29" s="2" t="n">
        <v>224</v>
      </c>
      <c r="B29" s="2" t="s">
        <v>0</v>
      </c>
      <c r="C29" s="3" t="s">
        <v>62</v>
      </c>
      <c r="D29" s="3" t="s">
        <v>5</v>
      </c>
      <c r="E29" s="4" t="n">
        <f aca="false">VLOOKUP(A29,doběh!$A$1:$B$479,2, FALSE())</f>
        <v>0.0325925925925926</v>
      </c>
      <c r="F29" s="2" t="n">
        <v>1992</v>
      </c>
      <c r="G29" s="6" t="s">
        <v>3</v>
      </c>
    </row>
    <row r="30" customFormat="false" ht="12.8" hidden="false" customHeight="false" outlineLevel="0" collapsed="false">
      <c r="A30" s="2" t="n">
        <v>227</v>
      </c>
      <c r="B30" s="2" t="s">
        <v>25</v>
      </c>
      <c r="C30" s="3" t="s">
        <v>63</v>
      </c>
      <c r="D30" s="3" t="s">
        <v>64</v>
      </c>
      <c r="E30" s="4" t="n">
        <f aca="false">VLOOKUP(A30,doběh!$A$1:$B$479,2, FALSE())</f>
        <v>0.0333333333333333</v>
      </c>
      <c r="F30" s="2" t="n">
        <v>1976</v>
      </c>
      <c r="G30" s="6" t="s">
        <v>3</v>
      </c>
    </row>
    <row r="31" customFormat="false" ht="12.8" hidden="false" customHeight="false" outlineLevel="0" collapsed="false">
      <c r="A31" s="2" t="n">
        <v>230</v>
      </c>
      <c r="B31" s="2" t="s">
        <v>0</v>
      </c>
      <c r="C31" s="3" t="s">
        <v>65</v>
      </c>
      <c r="D31" s="3" t="s">
        <v>66</v>
      </c>
      <c r="E31" s="4" t="n">
        <f aca="false">VLOOKUP(A31,doběh!$A$1:$B$479,2, FALSE())</f>
        <v>0.0338194444444444</v>
      </c>
      <c r="F31" s="2" t="n">
        <v>1985</v>
      </c>
      <c r="G31" s="6" t="s">
        <v>3</v>
      </c>
    </row>
    <row r="32" customFormat="false" ht="12.8" hidden="false" customHeight="false" outlineLevel="0" collapsed="false">
      <c r="A32" s="2" t="n">
        <v>222</v>
      </c>
      <c r="B32" s="2" t="s">
        <v>16</v>
      </c>
      <c r="C32" s="3" t="s">
        <v>67</v>
      </c>
      <c r="D32" s="3" t="s">
        <v>68</v>
      </c>
      <c r="E32" s="4" t="n">
        <f aca="false">VLOOKUP(A32,doběh!$A$1:$B$479,2, FALSE())</f>
        <v>0.0344907407407407</v>
      </c>
      <c r="F32" s="2" t="n">
        <v>1962</v>
      </c>
      <c r="G32" s="6" t="s">
        <v>3</v>
      </c>
    </row>
    <row r="33" customFormat="false" ht="12.8" hidden="false" customHeight="false" outlineLevel="0" collapsed="false">
      <c r="A33" s="2" t="n">
        <v>218</v>
      </c>
      <c r="B33" s="2" t="s">
        <v>69</v>
      </c>
      <c r="C33" s="3" t="s">
        <v>70</v>
      </c>
      <c r="D33" s="3" t="s">
        <v>51</v>
      </c>
      <c r="E33" s="4" t="n">
        <f aca="false">VLOOKUP(A33,doběh!$A$1:$B$479,2, FALSE())</f>
        <v>0.0348263888888889</v>
      </c>
      <c r="F33" s="2" t="n">
        <v>1962</v>
      </c>
      <c r="G33" s="6" t="s">
        <v>59</v>
      </c>
    </row>
    <row r="34" customFormat="false" ht="12.8" hidden="false" customHeight="false" outlineLevel="0" collapsed="false">
      <c r="A34" s="2" t="n">
        <v>221</v>
      </c>
      <c r="B34" s="2" t="s">
        <v>69</v>
      </c>
      <c r="C34" s="3" t="s">
        <v>71</v>
      </c>
      <c r="D34" s="3" t="s">
        <v>18</v>
      </c>
      <c r="E34" s="4" t="n">
        <f aca="false">VLOOKUP(A34,doběh!$A$1:$B$479,2, FALSE())</f>
        <v>0.0359143518518519</v>
      </c>
      <c r="F34" s="2" t="n">
        <v>1967</v>
      </c>
      <c r="G34" s="6" t="s">
        <v>59</v>
      </c>
    </row>
    <row r="35" customFormat="false" ht="12.8" hidden="false" customHeight="false" outlineLevel="0" collapsed="false">
      <c r="A35" s="2" t="n">
        <v>207</v>
      </c>
      <c r="B35" s="2" t="s">
        <v>44</v>
      </c>
      <c r="C35" s="3" t="s">
        <v>72</v>
      </c>
      <c r="D35" s="3" t="s">
        <v>5</v>
      </c>
      <c r="E35" s="4" t="n">
        <f aca="false">VLOOKUP(A35,doběh!$A$1:$B$479,2, FALSE())</f>
        <v>0.0371990740740741</v>
      </c>
      <c r="F35" s="8" t="n">
        <v>1953</v>
      </c>
      <c r="G35" s="5" t="s">
        <v>3</v>
      </c>
    </row>
    <row r="36" customFormat="false" ht="12.8" hidden="false" customHeight="false" outlineLevel="0" collapsed="false">
      <c r="A36" s="2" t="n">
        <v>40</v>
      </c>
      <c r="B36" s="2" t="s">
        <v>47</v>
      </c>
      <c r="C36" s="0" t="s">
        <v>73</v>
      </c>
      <c r="D36" s="0" t="s">
        <v>27</v>
      </c>
      <c r="E36" s="7" t="n">
        <v>0.0374189814814815</v>
      </c>
      <c r="F36" s="2" t="n">
        <v>1999</v>
      </c>
      <c r="G36" s="2" t="s">
        <v>3</v>
      </c>
    </row>
    <row r="37" customFormat="false" ht="12.8" hidden="false" customHeight="false" outlineLevel="0" collapsed="false">
      <c r="A37" s="2" t="n">
        <v>211</v>
      </c>
      <c r="B37" s="2" t="s">
        <v>25</v>
      </c>
      <c r="C37" s="3" t="s">
        <v>74</v>
      </c>
      <c r="D37" s="3" t="s">
        <v>75</v>
      </c>
      <c r="E37" s="4" t="n">
        <f aca="false">VLOOKUP(A37,doběh!$A$1:$B$479,2, FALSE())</f>
        <v>0.0379050925925926</v>
      </c>
      <c r="F37" s="2" t="n">
        <v>1970</v>
      </c>
      <c r="G37" s="5" t="s">
        <v>3</v>
      </c>
    </row>
    <row r="38" customFormat="false" ht="12.8" hidden="false" customHeight="false" outlineLevel="0" collapsed="false">
      <c r="A38" s="2" t="n">
        <v>212</v>
      </c>
      <c r="B38" s="2" t="s">
        <v>44</v>
      </c>
      <c r="C38" s="3" t="s">
        <v>76</v>
      </c>
      <c r="D38" s="3" t="s">
        <v>77</v>
      </c>
      <c r="E38" s="4" t="n">
        <f aca="false">VLOOKUP(A38,doběh!$A$1:$B$479,2, FALSE())</f>
        <v>0.041099537037037</v>
      </c>
      <c r="F38" s="2" t="n">
        <v>1945</v>
      </c>
      <c r="G38" s="5" t="s">
        <v>3</v>
      </c>
    </row>
    <row r="39" customFormat="false" ht="12.8" hidden="false" customHeight="false" outlineLevel="0" collapsed="false">
      <c r="A39" s="2" t="n">
        <v>229</v>
      </c>
      <c r="B39" s="2" t="s">
        <v>56</v>
      </c>
      <c r="C39" s="3" t="s">
        <v>78</v>
      </c>
      <c r="D39" s="3" t="s">
        <v>64</v>
      </c>
      <c r="E39" s="4" t="n">
        <f aca="false">VLOOKUP(A39,doběh!$A$1:$B$479,2, FALSE())</f>
        <v>0.0417939814814815</v>
      </c>
      <c r="F39" s="2" t="n">
        <v>1977</v>
      </c>
      <c r="G39" s="6" t="s">
        <v>59</v>
      </c>
    </row>
    <row r="40" customFormat="false" ht="12.8" hidden="false" customHeight="false" outlineLevel="0" collapsed="false">
      <c r="A40" s="2" t="n">
        <v>237</v>
      </c>
      <c r="B40" s="2" t="s">
        <v>44</v>
      </c>
      <c r="C40" s="3" t="s">
        <v>79</v>
      </c>
      <c r="D40" s="3" t="s">
        <v>80</v>
      </c>
      <c r="E40" s="4" t="n">
        <f aca="false">VLOOKUP(A40,doběh!$A$1:$B$479,2, FALSE())</f>
        <v>0.0419560185185185</v>
      </c>
      <c r="F40" s="2" t="n">
        <v>1945</v>
      </c>
      <c r="G40" s="6" t="s">
        <v>3</v>
      </c>
    </row>
    <row r="41" customFormat="false" ht="12.8" hidden="false" customHeight="false" outlineLevel="0" collapsed="false">
      <c r="A41" s="2" t="n">
        <v>241</v>
      </c>
      <c r="B41" s="2" t="s">
        <v>56</v>
      </c>
      <c r="C41" s="3" t="s">
        <v>81</v>
      </c>
      <c r="D41" s="3" t="s">
        <v>82</v>
      </c>
      <c r="E41" s="4" t="n">
        <f aca="false">VLOOKUP(A41,doběh!$A$1:$B$479,2, FALSE())</f>
        <v>0.0427314814814815</v>
      </c>
      <c r="F41" s="2" t="n">
        <v>1969</v>
      </c>
      <c r="G41" s="6" t="s">
        <v>59</v>
      </c>
    </row>
    <row r="42" customFormat="false" ht="12.8" hidden="false" customHeight="false" outlineLevel="0" collapsed="false">
      <c r="A42" s="2" t="n">
        <v>216</v>
      </c>
      <c r="B42" s="2" t="s">
        <v>56</v>
      </c>
      <c r="C42" s="3" t="s">
        <v>83</v>
      </c>
      <c r="D42" s="3" t="s">
        <v>29</v>
      </c>
      <c r="E42" s="4" t="n">
        <f aca="false">VLOOKUP(A42,doběh!$A$1:$B$479,2, FALSE())</f>
        <v>0.043587962962963</v>
      </c>
      <c r="F42" s="2" t="n">
        <v>1981</v>
      </c>
      <c r="G42" s="6" t="s">
        <v>59</v>
      </c>
    </row>
    <row r="43" customFormat="false" ht="12.8" hidden="false" customHeight="false" outlineLevel="0" collapsed="false">
      <c r="A43" s="9" t="s">
        <v>84</v>
      </c>
      <c r="B43" s="9" t="s">
        <v>85</v>
      </c>
      <c r="C43" s="9" t="s">
        <v>86</v>
      </c>
      <c r="D43" s="10" t="s">
        <v>87</v>
      </c>
      <c r="E43" s="9" t="s">
        <v>88</v>
      </c>
      <c r="F43" s="11" t="s">
        <v>89</v>
      </c>
      <c r="G43" s="9" t="s">
        <v>90</v>
      </c>
    </row>
    <row r="667" customFormat="false" ht="12.8" hidden="tru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22.19"/>
    <col collapsed="false" customWidth="true" hidden="false" outlineLevel="0" max="4" min="4" style="0" width="21.63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208</v>
      </c>
      <c r="B1" s="2" t="s">
        <v>56</v>
      </c>
      <c r="C1" s="0" t="s">
        <v>57</v>
      </c>
      <c r="D1" s="0" t="s">
        <v>58</v>
      </c>
      <c r="E1" s="4" t="n">
        <f aca="false">VLOOKUP(A1,doběh!$A$1:$B$479,2, FALSE())</f>
        <v>0.0316666666666667</v>
      </c>
      <c r="F1" s="2" t="n">
        <v>1982</v>
      </c>
      <c r="G1" s="6" t="s">
        <v>59</v>
      </c>
    </row>
    <row r="2" customFormat="false" ht="12.8" hidden="false" customHeight="false" outlineLevel="0" collapsed="false">
      <c r="A2" s="2" t="n">
        <v>218</v>
      </c>
      <c r="B2" s="2" t="s">
        <v>69</v>
      </c>
      <c r="C2" s="0" t="s">
        <v>70</v>
      </c>
      <c r="D2" s="0" t="s">
        <v>51</v>
      </c>
      <c r="E2" s="4" t="n">
        <f aca="false">VLOOKUP(A2,doběh!$A$1:$B$479,2, FALSE())</f>
        <v>0.0348263888888889</v>
      </c>
      <c r="F2" s="2" t="n">
        <v>1962</v>
      </c>
      <c r="G2" s="6" t="s">
        <v>59</v>
      </c>
    </row>
    <row r="3" customFormat="false" ht="12.8" hidden="false" customHeight="false" outlineLevel="0" collapsed="false">
      <c r="A3" s="2" t="n">
        <v>221</v>
      </c>
      <c r="B3" s="2" t="s">
        <v>69</v>
      </c>
      <c r="C3" s="0" t="s">
        <v>71</v>
      </c>
      <c r="D3" s="0" t="s">
        <v>18</v>
      </c>
      <c r="E3" s="4" t="n">
        <f aca="false">VLOOKUP(A3,doběh!$A$1:$B$479,2, FALSE())</f>
        <v>0.0359143518518519</v>
      </c>
      <c r="F3" s="2" t="n">
        <v>1967</v>
      </c>
      <c r="G3" s="6" t="s">
        <v>59</v>
      </c>
    </row>
    <row r="4" customFormat="false" ht="12.8" hidden="false" customHeight="false" outlineLevel="0" collapsed="false">
      <c r="A4" s="2" t="n">
        <v>229</v>
      </c>
      <c r="B4" s="2" t="s">
        <v>56</v>
      </c>
      <c r="C4" s="0" t="s">
        <v>78</v>
      </c>
      <c r="D4" s="0" t="s">
        <v>64</v>
      </c>
      <c r="E4" s="4" t="n">
        <f aca="false">VLOOKUP(A4,doběh!$A$1:$B$479,2, FALSE())</f>
        <v>0.0417939814814815</v>
      </c>
      <c r="F4" s="2" t="n">
        <v>1977</v>
      </c>
      <c r="G4" s="6" t="s">
        <v>59</v>
      </c>
    </row>
    <row r="5" customFormat="false" ht="12.8" hidden="false" customHeight="false" outlineLevel="0" collapsed="false">
      <c r="A5" s="2" t="n">
        <v>241</v>
      </c>
      <c r="B5" s="2" t="s">
        <v>56</v>
      </c>
      <c r="C5" s="0" t="s">
        <v>81</v>
      </c>
      <c r="D5" s="0" t="s">
        <v>82</v>
      </c>
      <c r="E5" s="4" t="n">
        <f aca="false">VLOOKUP(A5,doběh!$A$1:$B$479,2, FALSE())</f>
        <v>0.0427314814814815</v>
      </c>
      <c r="F5" s="2" t="n">
        <v>1969</v>
      </c>
      <c r="G5" s="6" t="s">
        <v>59</v>
      </c>
    </row>
    <row r="6" customFormat="false" ht="12.8" hidden="false" customHeight="false" outlineLevel="0" collapsed="false">
      <c r="A6" s="2" t="n">
        <v>216</v>
      </c>
      <c r="B6" s="2" t="s">
        <v>56</v>
      </c>
      <c r="C6" s="0" t="s">
        <v>83</v>
      </c>
      <c r="D6" s="0" t="s">
        <v>29</v>
      </c>
      <c r="E6" s="4" t="n">
        <f aca="false">VLOOKUP(A6,doběh!$A$1:$B$479,2, FALSE())</f>
        <v>0.043587962962963</v>
      </c>
      <c r="F6" s="2" t="n">
        <v>1981</v>
      </c>
      <c r="G6" s="6" t="s">
        <v>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5.27"/>
    <col collapsed="false" customWidth="true" hidden="false" outlineLevel="0" max="4" min="4" style="0" width="14.62"/>
    <col collapsed="false" customWidth="true" hidden="false" outlineLevel="0" max="5" min="5" style="0" width="16.24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2" t="n">
        <v>30</v>
      </c>
      <c r="B1" s="2" t="s">
        <v>47</v>
      </c>
      <c r="C1" s="0" t="s">
        <v>28</v>
      </c>
      <c r="D1" s="0" t="s">
        <v>29</v>
      </c>
      <c r="E1" s="1" t="n">
        <v>0.0294907407407407</v>
      </c>
      <c r="F1" s="2" t="n">
        <v>2001</v>
      </c>
      <c r="G1" s="2"/>
    </row>
    <row r="2" customFormat="false" ht="12.8" hidden="false" customHeight="false" outlineLevel="0" collapsed="false">
      <c r="A2" s="2" t="n">
        <v>40</v>
      </c>
      <c r="B2" s="2" t="s">
        <v>47</v>
      </c>
      <c r="C2" s="0" t="s">
        <v>73</v>
      </c>
      <c r="D2" s="0" t="s">
        <v>27</v>
      </c>
      <c r="E2" s="1" t="n">
        <v>0.0374189814814815</v>
      </c>
      <c r="F2" s="2" t="n">
        <v>1999</v>
      </c>
      <c r="G2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3.21"/>
    <col collapsed="false" customWidth="true" hidden="false" outlineLevel="0" max="2" min="2" style="0" width="18.31"/>
    <col collapsed="false" customWidth="true" hidden="false" outlineLevel="0" max="3" min="3" style="0" width="16.57"/>
    <col collapsed="false" customWidth="true" hidden="false" outlineLevel="0" max="4" min="4" style="0" width="23.93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s">
        <v>84</v>
      </c>
      <c r="B1" s="2" t="s">
        <v>91</v>
      </c>
      <c r="C1" s="2" t="s">
        <v>86</v>
      </c>
      <c r="D1" s="2" t="s">
        <v>92</v>
      </c>
      <c r="E1" s="2" t="s">
        <v>88</v>
      </c>
      <c r="F1" s="2" t="s">
        <v>89</v>
      </c>
    </row>
    <row r="2" customFormat="false" ht="12.8" hidden="false" customHeight="false" outlineLevel="0" collapsed="false">
      <c r="A2" s="2" t="n">
        <v>1</v>
      </c>
      <c r="B2" s="2" t="n">
        <v>1</v>
      </c>
      <c r="C2" s="0" t="s">
        <v>93</v>
      </c>
      <c r="D2" s="0" t="s">
        <v>94</v>
      </c>
      <c r="E2" s="1" t="n">
        <v>0.0147569444444444</v>
      </c>
      <c r="F2" s="2" t="n">
        <v>2003</v>
      </c>
    </row>
    <row r="3" customFormat="false" ht="12.8" hidden="false" customHeight="false" outlineLevel="0" collapsed="false">
      <c r="A3" s="2" t="n">
        <v>2</v>
      </c>
      <c r="B3" s="2" t="n">
        <v>2</v>
      </c>
      <c r="C3" s="0" t="s">
        <v>95</v>
      </c>
      <c r="D3" s="0" t="s">
        <v>96</v>
      </c>
      <c r="E3" s="12" t="n">
        <v>0.0170138888888889</v>
      </c>
      <c r="F3" s="2" t="n">
        <v>2007</v>
      </c>
    </row>
    <row r="4" customFormat="false" ht="12.8" hidden="false" customHeight="false" outlineLevel="0" collapsed="false">
      <c r="A4" s="2" t="n">
        <v>3</v>
      </c>
      <c r="B4" s="2" t="n">
        <v>3</v>
      </c>
      <c r="C4" s="0" t="s">
        <v>97</v>
      </c>
      <c r="D4" s="0" t="s">
        <v>61</v>
      </c>
      <c r="E4" s="1" t="n">
        <v>0.018287037037037</v>
      </c>
      <c r="F4" s="2" t="n">
        <v>2006</v>
      </c>
    </row>
    <row r="5" customFormat="false" ht="12.8" hidden="false" customHeight="false" outlineLevel="0" collapsed="false">
      <c r="A5" s="2" t="n">
        <v>4</v>
      </c>
      <c r="B5" s="2" t="n">
        <v>4</v>
      </c>
      <c r="C5" s="0" t="s">
        <v>98</v>
      </c>
      <c r="D5" s="0" t="s">
        <v>96</v>
      </c>
      <c r="E5" s="1" t="n">
        <v>0.0203009259259259</v>
      </c>
      <c r="F5" s="2" t="n">
        <v>2005</v>
      </c>
    </row>
    <row r="6" customFormat="false" ht="12.8" hidden="false" customHeight="false" outlineLevel="0" collapsed="false">
      <c r="A6" s="2" t="n">
        <v>5</v>
      </c>
      <c r="B6" s="2" t="n">
        <v>1</v>
      </c>
      <c r="C6" s="0" t="s">
        <v>99</v>
      </c>
      <c r="D6" s="0" t="s">
        <v>29</v>
      </c>
      <c r="E6" s="1" t="n">
        <v>0.0211805555555556</v>
      </c>
      <c r="F6" s="2" t="n">
        <v>2007</v>
      </c>
    </row>
    <row r="7" customFormat="false" ht="12.8" hidden="false" customHeight="false" outlineLevel="0" collapsed="false">
      <c r="A7" s="2" t="n">
        <v>6</v>
      </c>
      <c r="B7" s="2" t="n">
        <v>2</v>
      </c>
      <c r="C7" s="0" t="s">
        <v>100</v>
      </c>
      <c r="D7" s="0" t="s">
        <v>27</v>
      </c>
      <c r="E7" s="1" t="n">
        <v>0.0215856481481481</v>
      </c>
      <c r="F7" s="2" t="n">
        <v>2006</v>
      </c>
    </row>
    <row r="8" customFormat="false" ht="12.8" hidden="false" customHeight="false" outlineLevel="0" collapsed="false">
      <c r="A8" s="2" t="n">
        <v>7</v>
      </c>
      <c r="B8" s="2" t="n">
        <v>5</v>
      </c>
      <c r="C8" s="0" t="s">
        <v>101</v>
      </c>
      <c r="E8" s="1" t="n">
        <v>0.025162037037037</v>
      </c>
      <c r="F8" s="2" t="n">
        <v>2008</v>
      </c>
    </row>
    <row r="9" customFormat="false" ht="12.8" hidden="false" customHeight="false" outlineLevel="0" collapsed="false">
      <c r="A9" s="2" t="n">
        <v>8</v>
      </c>
      <c r="B9" s="2" t="n">
        <v>6</v>
      </c>
      <c r="C9" s="0" t="s">
        <v>102</v>
      </c>
      <c r="E9" s="1" t="n">
        <v>0.0283449074074074</v>
      </c>
      <c r="F9" s="2" t="n">
        <v>2006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0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false" hidden="false" outlineLevel="0" max="2" min="2" style="1" width="11.5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2" t="n">
        <v>202</v>
      </c>
      <c r="B1" s="1" t="n">
        <v>0.0222453703703704</v>
      </c>
    </row>
    <row r="2" customFormat="false" ht="12.8" hidden="false" customHeight="false" outlineLevel="0" collapsed="false">
      <c r="A2" s="2" t="n">
        <v>217</v>
      </c>
      <c r="B2" s="1" t="n">
        <v>0.0237731481481481</v>
      </c>
    </row>
    <row r="3" customFormat="false" ht="12.8" hidden="false" customHeight="false" outlineLevel="0" collapsed="false">
      <c r="A3" s="2" t="n">
        <v>226</v>
      </c>
      <c r="B3" s="1" t="n">
        <v>0.0240162037037037</v>
      </c>
    </row>
    <row r="4" customFormat="false" ht="12.8" hidden="false" customHeight="false" outlineLevel="0" collapsed="false">
      <c r="A4" s="2" t="n">
        <v>231</v>
      </c>
      <c r="B4" s="1" t="n">
        <v>0.0240856481481481</v>
      </c>
    </row>
    <row r="5" customFormat="false" ht="12.8" hidden="false" customHeight="false" outlineLevel="0" collapsed="false">
      <c r="A5" s="2" t="n">
        <v>240</v>
      </c>
      <c r="B5" s="1" t="n">
        <v>0.0246875</v>
      </c>
    </row>
    <row r="6" customFormat="false" ht="12.8" hidden="false" customHeight="false" outlineLevel="0" collapsed="false">
      <c r="A6" s="2" t="n">
        <v>235</v>
      </c>
      <c r="B6" s="1" t="n">
        <v>0.0251736111111111</v>
      </c>
    </row>
    <row r="7" customFormat="false" ht="12.8" hidden="false" customHeight="false" outlineLevel="0" collapsed="false">
      <c r="A7" s="2" t="n">
        <v>239</v>
      </c>
      <c r="B7" s="1" t="n">
        <v>0.025474537037037</v>
      </c>
    </row>
    <row r="8" customFormat="false" ht="12.8" hidden="false" customHeight="false" outlineLevel="0" collapsed="false">
      <c r="A8" s="2" t="n">
        <v>233</v>
      </c>
      <c r="B8" s="1" t="n">
        <v>0.0255787037037037</v>
      </c>
    </row>
    <row r="9" customFormat="false" ht="12.8" hidden="false" customHeight="false" outlineLevel="0" collapsed="false">
      <c r="A9" s="2" t="n">
        <v>243</v>
      </c>
      <c r="B9" s="1" t="n">
        <v>0.0262037037037037</v>
      </c>
    </row>
    <row r="10" customFormat="false" ht="12.8" hidden="false" customHeight="false" outlineLevel="0" collapsed="false">
      <c r="A10" s="2" t="n">
        <v>206</v>
      </c>
      <c r="B10" s="1" t="n">
        <v>0.0266435185185185</v>
      </c>
    </row>
    <row r="11" customFormat="false" ht="12.8" hidden="false" customHeight="false" outlineLevel="0" collapsed="false">
      <c r="A11" s="2" t="n">
        <v>213</v>
      </c>
      <c r="B11" s="1" t="n">
        <v>0.0267592592592593</v>
      </c>
    </row>
    <row r="12" customFormat="false" ht="12.8" hidden="false" customHeight="false" outlineLevel="0" collapsed="false">
      <c r="A12" s="2" t="n">
        <v>242</v>
      </c>
      <c r="B12" s="1" t="n">
        <v>0.0268287037037037</v>
      </c>
    </row>
    <row r="13" customFormat="false" ht="12.8" hidden="false" customHeight="false" outlineLevel="0" collapsed="false">
      <c r="A13" s="2" t="n">
        <v>214</v>
      </c>
      <c r="B13" s="1" t="n">
        <v>0.0268865740740741</v>
      </c>
    </row>
    <row r="14" customFormat="false" ht="12.8" hidden="false" customHeight="false" outlineLevel="0" collapsed="false">
      <c r="A14" s="2" t="n">
        <v>225</v>
      </c>
      <c r="B14" s="1" t="n">
        <v>0.0269791666666667</v>
      </c>
    </row>
    <row r="15" customFormat="false" ht="12.8" hidden="false" customHeight="false" outlineLevel="0" collapsed="false">
      <c r="A15" s="2" t="n">
        <v>201</v>
      </c>
      <c r="B15" s="1" t="n">
        <v>0.0270949074074074</v>
      </c>
    </row>
    <row r="16" customFormat="false" ht="12.8" hidden="false" customHeight="false" outlineLevel="0" collapsed="false">
      <c r="A16" s="2" t="n">
        <v>232</v>
      </c>
      <c r="B16" s="1" t="n">
        <v>0.0274652777777778</v>
      </c>
    </row>
    <row r="17" customFormat="false" ht="12.8" hidden="false" customHeight="false" outlineLevel="0" collapsed="false">
      <c r="A17" s="2" t="n">
        <v>220</v>
      </c>
      <c r="B17" s="1" t="n">
        <v>0.0279861111111111</v>
      </c>
    </row>
    <row r="18" customFormat="false" ht="12.8" hidden="false" customHeight="false" outlineLevel="0" collapsed="false">
      <c r="A18" s="2" t="n">
        <v>215</v>
      </c>
      <c r="B18" s="1" t="n">
        <v>0.0281944444444444</v>
      </c>
    </row>
    <row r="19" customFormat="false" ht="12.8" hidden="false" customHeight="false" outlineLevel="0" collapsed="false">
      <c r="A19" s="2" t="n">
        <v>236</v>
      </c>
      <c r="B19" s="1" t="n">
        <v>0.0283101851851852</v>
      </c>
    </row>
    <row r="20" customFormat="false" ht="12.8" hidden="false" customHeight="false" outlineLevel="0" collapsed="false">
      <c r="A20" s="2" t="n">
        <v>210</v>
      </c>
      <c r="B20" s="1" t="n">
        <v>0.0287384259259259</v>
      </c>
    </row>
    <row r="21" customFormat="false" ht="12.8" hidden="false" customHeight="false" outlineLevel="0" collapsed="false">
      <c r="A21" s="2" t="n">
        <v>203</v>
      </c>
      <c r="B21" s="1" t="n">
        <v>0.029375</v>
      </c>
    </row>
    <row r="22" customFormat="false" ht="12.8" hidden="false" customHeight="false" outlineLevel="0" collapsed="false">
      <c r="A22" s="2" t="n">
        <v>228</v>
      </c>
      <c r="B22" s="1" t="n">
        <v>0.0296180555555556</v>
      </c>
    </row>
    <row r="23" customFormat="false" ht="12.8" hidden="false" customHeight="false" outlineLevel="0" collapsed="false">
      <c r="A23" s="2" t="n">
        <v>234</v>
      </c>
      <c r="B23" s="1" t="n">
        <v>0.0305208333333333</v>
      </c>
    </row>
    <row r="24" customFormat="false" ht="12.8" hidden="false" customHeight="false" outlineLevel="0" collapsed="false">
      <c r="A24" s="2" t="n">
        <v>238</v>
      </c>
      <c r="B24" s="1" t="n">
        <v>0.0310648148148148</v>
      </c>
    </row>
    <row r="25" customFormat="false" ht="12.8" hidden="false" customHeight="false" outlineLevel="0" collapsed="false">
      <c r="A25" s="2" t="n">
        <v>219</v>
      </c>
      <c r="B25" s="1" t="n">
        <v>0.0316203703703704</v>
      </c>
    </row>
    <row r="26" customFormat="false" ht="12.8" hidden="false" customHeight="false" outlineLevel="0" collapsed="false">
      <c r="A26" s="2" t="n">
        <v>208</v>
      </c>
      <c r="B26" s="1" t="n">
        <v>0.0316666666666667</v>
      </c>
    </row>
    <row r="27" customFormat="false" ht="12.8" hidden="false" customHeight="false" outlineLevel="0" collapsed="false">
      <c r="A27" s="2" t="n">
        <v>209</v>
      </c>
      <c r="B27" s="1" t="n">
        <v>0.0324074074074074</v>
      </c>
    </row>
    <row r="28" customFormat="false" ht="12.8" hidden="false" customHeight="false" outlineLevel="0" collapsed="false">
      <c r="A28" s="2" t="n">
        <v>224</v>
      </c>
      <c r="B28" s="1" t="n">
        <v>0.0325925925925926</v>
      </c>
    </row>
    <row r="29" customFormat="false" ht="12.8" hidden="false" customHeight="false" outlineLevel="0" collapsed="false">
      <c r="A29" s="2" t="n">
        <v>227</v>
      </c>
      <c r="B29" s="1" t="n">
        <v>0.0333333333333333</v>
      </c>
    </row>
    <row r="30" customFormat="false" ht="12.8" hidden="false" customHeight="false" outlineLevel="0" collapsed="false">
      <c r="A30" s="2" t="n">
        <v>230</v>
      </c>
      <c r="B30" s="1" t="n">
        <v>0.0338194444444444</v>
      </c>
    </row>
    <row r="31" customFormat="false" ht="12.8" hidden="false" customHeight="false" outlineLevel="0" collapsed="false">
      <c r="A31" s="2" t="n">
        <v>222</v>
      </c>
      <c r="B31" s="1" t="n">
        <v>0.0344907407407407</v>
      </c>
    </row>
    <row r="32" customFormat="false" ht="12.8" hidden="false" customHeight="false" outlineLevel="0" collapsed="false">
      <c r="A32" s="2" t="n">
        <v>218</v>
      </c>
      <c r="B32" s="1" t="n">
        <v>0.0348263888888889</v>
      </c>
    </row>
    <row r="33" customFormat="false" ht="12.8" hidden="false" customHeight="false" outlineLevel="0" collapsed="false">
      <c r="A33" s="2" t="n">
        <v>221</v>
      </c>
      <c r="B33" s="1" t="n">
        <v>0.0359143518518519</v>
      </c>
    </row>
    <row r="34" customFormat="false" ht="12.8" hidden="false" customHeight="false" outlineLevel="0" collapsed="false">
      <c r="A34" s="2" t="n">
        <v>207</v>
      </c>
      <c r="B34" s="1" t="n">
        <v>0.0371990740740741</v>
      </c>
    </row>
    <row r="35" customFormat="false" ht="12.8" hidden="false" customHeight="false" outlineLevel="0" collapsed="false">
      <c r="A35" s="2" t="n">
        <v>211</v>
      </c>
      <c r="B35" s="1" t="n">
        <v>0.0379050925925926</v>
      </c>
    </row>
    <row r="36" customFormat="false" ht="12.8" hidden="false" customHeight="false" outlineLevel="0" collapsed="false">
      <c r="A36" s="2" t="n">
        <v>212</v>
      </c>
      <c r="B36" s="1" t="n">
        <v>0.041099537037037</v>
      </c>
    </row>
    <row r="37" customFormat="false" ht="12.8" hidden="false" customHeight="false" outlineLevel="0" collapsed="false">
      <c r="A37" s="2" t="n">
        <v>229</v>
      </c>
      <c r="B37" s="1" t="n">
        <v>0.0417939814814815</v>
      </c>
    </row>
    <row r="38" customFormat="false" ht="12.8" hidden="false" customHeight="false" outlineLevel="0" collapsed="false">
      <c r="A38" s="2" t="n">
        <v>237</v>
      </c>
      <c r="B38" s="1" t="n">
        <v>0.0419560185185185</v>
      </c>
    </row>
    <row r="39" customFormat="false" ht="12.8" hidden="false" customHeight="false" outlineLevel="0" collapsed="false">
      <c r="A39" s="2" t="n">
        <v>241</v>
      </c>
      <c r="B39" s="1" t="n">
        <v>0.0427314814814815</v>
      </c>
    </row>
    <row r="40" customFormat="false" ht="12.8" hidden="false" customHeight="false" outlineLevel="0" collapsed="false">
      <c r="A40" s="2" t="n">
        <v>216</v>
      </c>
      <c r="B40" s="1" t="n">
        <v>0.043587962962963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9.6"/>
    <col collapsed="false" customWidth="true" hidden="false" outlineLevel="0" max="4" min="4" style="0" width="32.15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202</v>
      </c>
      <c r="B1" s="2" t="s">
        <v>0</v>
      </c>
      <c r="C1" s="3" t="s">
        <v>1</v>
      </c>
      <c r="D1" s="3" t="s">
        <v>2</v>
      </c>
      <c r="E1" s="4" t="n">
        <f aca="false">VLOOKUP(A1,doběh!$A$1:$B$479,2, FALSE())</f>
        <v>0.0222453703703704</v>
      </c>
      <c r="F1" s="2" t="n">
        <v>1992</v>
      </c>
      <c r="G1" s="5" t="s">
        <v>3</v>
      </c>
      <c r="H1" s="3"/>
      <c r="I1" s="3"/>
    </row>
    <row r="2" customFormat="false" ht="12.8" hidden="false" customHeight="false" outlineLevel="0" collapsed="false">
      <c r="A2" s="2" t="n">
        <v>217</v>
      </c>
      <c r="B2" s="2" t="s">
        <v>0</v>
      </c>
      <c r="C2" s="0" t="s">
        <v>4</v>
      </c>
      <c r="D2" s="0" t="s">
        <v>5</v>
      </c>
      <c r="E2" s="4" t="n">
        <f aca="false">VLOOKUP(A2,doběh!$A$1:$B$479,2, FALSE())</f>
        <v>0.0237731481481481</v>
      </c>
      <c r="F2" s="2" t="n">
        <v>1980</v>
      </c>
      <c r="G2" s="6" t="s">
        <v>3</v>
      </c>
    </row>
    <row r="3" customFormat="false" ht="12.8" hidden="false" customHeight="false" outlineLevel="0" collapsed="false">
      <c r="A3" s="2" t="n">
        <v>226</v>
      </c>
      <c r="B3" s="2" t="s">
        <v>0</v>
      </c>
      <c r="C3" s="0" t="s">
        <v>6</v>
      </c>
      <c r="D3" s="0" t="s">
        <v>7</v>
      </c>
      <c r="E3" s="4" t="n">
        <f aca="false">VLOOKUP(A3,doběh!$A$1:$B$479,2, FALSE())</f>
        <v>0.0240162037037037</v>
      </c>
      <c r="F3" s="2" t="n">
        <v>1978</v>
      </c>
      <c r="G3" s="6" t="s">
        <v>3</v>
      </c>
    </row>
    <row r="4" customFormat="false" ht="12.8" hidden="false" customHeight="false" outlineLevel="0" collapsed="false">
      <c r="A4" s="2" t="n">
        <v>231</v>
      </c>
      <c r="B4" s="2" t="s">
        <v>0</v>
      </c>
      <c r="C4" s="0" t="s">
        <v>8</v>
      </c>
      <c r="D4" s="0" t="s">
        <v>9</v>
      </c>
      <c r="E4" s="4" t="n">
        <f aca="false">VLOOKUP(A4,doběh!$A$1:$B$479,2, FALSE())</f>
        <v>0.0240856481481481</v>
      </c>
      <c r="F4" s="2" t="n">
        <v>1987</v>
      </c>
      <c r="G4" s="6" t="s">
        <v>3</v>
      </c>
    </row>
    <row r="5" customFormat="false" ht="12.8" hidden="false" customHeight="false" outlineLevel="0" collapsed="false">
      <c r="A5" s="2" t="n">
        <v>240</v>
      </c>
      <c r="B5" s="2" t="s">
        <v>0</v>
      </c>
      <c r="C5" s="0" t="s">
        <v>10</v>
      </c>
      <c r="D5" s="0" t="s">
        <v>11</v>
      </c>
      <c r="E5" s="4" t="n">
        <f aca="false">VLOOKUP(A5,doběh!$A$1:$B$479,2, FALSE())</f>
        <v>0.0246875</v>
      </c>
      <c r="F5" s="2" t="n">
        <v>1979</v>
      </c>
      <c r="G5" s="6" t="s">
        <v>3</v>
      </c>
    </row>
    <row r="6" customFormat="false" ht="12.8" hidden="false" customHeight="false" outlineLevel="0" collapsed="false">
      <c r="A6" s="2" t="n">
        <v>235</v>
      </c>
      <c r="B6" s="2" t="s">
        <v>0</v>
      </c>
      <c r="C6" s="0" t="s">
        <v>12</v>
      </c>
      <c r="D6" s="0" t="s">
        <v>13</v>
      </c>
      <c r="E6" s="4" t="n">
        <f aca="false">VLOOKUP(A6,doběh!$A$1:$B$479,2, FALSE())</f>
        <v>0.0251736111111111</v>
      </c>
      <c r="F6" s="2" t="n">
        <v>1980</v>
      </c>
      <c r="G6" s="6" t="s">
        <v>3</v>
      </c>
    </row>
    <row r="7" customFormat="false" ht="12.8" hidden="false" customHeight="false" outlineLevel="0" collapsed="false">
      <c r="A7" s="2" t="n">
        <v>239</v>
      </c>
      <c r="B7" s="2" t="s">
        <v>0</v>
      </c>
      <c r="C7" s="0" t="s">
        <v>14</v>
      </c>
      <c r="D7" s="0" t="s">
        <v>15</v>
      </c>
      <c r="E7" s="4" t="n">
        <f aca="false">VLOOKUP(A7,doběh!$A$1:$B$479,2, FALSE())</f>
        <v>0.025474537037037</v>
      </c>
      <c r="F7" s="2" t="n">
        <v>1996</v>
      </c>
      <c r="G7" s="6" t="s">
        <v>3</v>
      </c>
    </row>
    <row r="8" customFormat="false" ht="12.8" hidden="false" customHeight="false" outlineLevel="0" collapsed="false">
      <c r="A8" s="2" t="n">
        <v>243</v>
      </c>
      <c r="B8" s="2" t="s">
        <v>0</v>
      </c>
      <c r="C8" s="0" t="s">
        <v>19</v>
      </c>
      <c r="D8" s="0" t="s">
        <v>20</v>
      </c>
      <c r="E8" s="4" t="n">
        <f aca="false">VLOOKUP(A8,doběh!$A$1:$B$479,2, FALSE())</f>
        <v>0.0262037037037037</v>
      </c>
      <c r="F8" s="2" t="n">
        <v>1980</v>
      </c>
      <c r="G8" s="6" t="s">
        <v>3</v>
      </c>
    </row>
    <row r="9" customFormat="false" ht="12.8" hidden="false" customHeight="false" outlineLevel="0" collapsed="false">
      <c r="A9" s="2" t="n">
        <v>206</v>
      </c>
      <c r="B9" s="2" t="s">
        <v>0</v>
      </c>
      <c r="C9" s="0" t="s">
        <v>21</v>
      </c>
      <c r="D9" s="0" t="s">
        <v>22</v>
      </c>
      <c r="E9" s="4" t="n">
        <f aca="false">VLOOKUP(A9,doběh!$A$1:$B$479,2, FALSE())</f>
        <v>0.0266435185185185</v>
      </c>
      <c r="F9" s="2" t="n">
        <v>1987</v>
      </c>
      <c r="G9" s="5" t="s">
        <v>3</v>
      </c>
    </row>
    <row r="10" customFormat="false" ht="12.8" hidden="false" customHeight="false" outlineLevel="0" collapsed="false">
      <c r="A10" s="2" t="n">
        <v>201</v>
      </c>
      <c r="B10" s="2" t="s">
        <v>0</v>
      </c>
      <c r="C10" s="0" t="s">
        <v>32</v>
      </c>
      <c r="D10" s="0" t="s">
        <v>33</v>
      </c>
      <c r="E10" s="4" t="n">
        <f aca="false">VLOOKUP(A10,doběh!$A$1:$B$479,2, FALSE())</f>
        <v>0.0270949074074074</v>
      </c>
      <c r="F10" s="2" t="n">
        <v>1978</v>
      </c>
      <c r="G10" s="5" t="s">
        <v>3</v>
      </c>
    </row>
    <row r="11" customFormat="false" ht="12.8" hidden="false" customHeight="false" outlineLevel="0" collapsed="false">
      <c r="A11" s="2" t="n">
        <v>210</v>
      </c>
      <c r="B11" s="2" t="s">
        <v>0</v>
      </c>
      <c r="C11" s="0" t="s">
        <v>42</v>
      </c>
      <c r="D11" s="0" t="s">
        <v>43</v>
      </c>
      <c r="E11" s="4" t="n">
        <f aca="false">VLOOKUP(A11,doběh!$A$1:$B$479,2, FALSE())</f>
        <v>0.0287384259259259</v>
      </c>
      <c r="F11" s="2" t="n">
        <v>1978</v>
      </c>
      <c r="G11" s="5" t="s">
        <v>3</v>
      </c>
    </row>
    <row r="12" customFormat="false" ht="12.8" hidden="false" customHeight="false" outlineLevel="0" collapsed="false">
      <c r="A12" s="2" t="n">
        <v>228</v>
      </c>
      <c r="B12" s="2" t="s">
        <v>0</v>
      </c>
      <c r="C12" s="0" t="s">
        <v>48</v>
      </c>
      <c r="D12" s="0" t="s">
        <v>49</v>
      </c>
      <c r="E12" s="4" t="n">
        <f aca="false">VLOOKUP(A12,doběh!$A$1:$B$479,2, FALSE())</f>
        <v>0.0296180555555556</v>
      </c>
      <c r="F12" s="2" t="n">
        <v>1993</v>
      </c>
      <c r="G12" s="6" t="s">
        <v>3</v>
      </c>
    </row>
    <row r="13" customFormat="false" ht="12.8" hidden="false" customHeight="false" outlineLevel="0" collapsed="false">
      <c r="A13" s="2" t="n">
        <v>238</v>
      </c>
      <c r="B13" s="2" t="s">
        <v>0</v>
      </c>
      <c r="C13" s="0" t="s">
        <v>52</v>
      </c>
      <c r="D13" s="0" t="s">
        <v>53</v>
      </c>
      <c r="E13" s="4" t="n">
        <f aca="false">VLOOKUP(A13,doběh!$A$1:$B$479,2, FALSE())</f>
        <v>0.0310648148148148</v>
      </c>
      <c r="F13" s="2" t="n">
        <v>1987</v>
      </c>
      <c r="G13" s="6" t="s">
        <v>3</v>
      </c>
    </row>
    <row r="14" customFormat="false" ht="12.8" hidden="false" customHeight="false" outlineLevel="0" collapsed="false">
      <c r="A14" s="2" t="n">
        <v>224</v>
      </c>
      <c r="B14" s="2" t="s">
        <v>0</v>
      </c>
      <c r="C14" s="0" t="s">
        <v>62</v>
      </c>
      <c r="D14" s="0" t="s">
        <v>5</v>
      </c>
      <c r="E14" s="4" t="n">
        <f aca="false">VLOOKUP(A14,doběh!$A$1:$B$479,2, FALSE())</f>
        <v>0.0325925925925926</v>
      </c>
      <c r="F14" s="2" t="n">
        <v>1992</v>
      </c>
      <c r="G14" s="6" t="s">
        <v>3</v>
      </c>
    </row>
    <row r="15" customFormat="false" ht="12.8" hidden="false" customHeight="false" outlineLevel="0" collapsed="false">
      <c r="A15" s="2" t="n">
        <v>230</v>
      </c>
      <c r="B15" s="2" t="s">
        <v>0</v>
      </c>
      <c r="C15" s="0" t="s">
        <v>65</v>
      </c>
      <c r="D15" s="0" t="s">
        <v>66</v>
      </c>
      <c r="E15" s="4" t="n">
        <f aca="false">VLOOKUP(A15,doběh!$A$1:$B$479,2, FALSE())</f>
        <v>0.0338194444444444</v>
      </c>
      <c r="F15" s="2" t="n">
        <v>1985</v>
      </c>
      <c r="G15" s="6" t="s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5.68"/>
    <col collapsed="false" customWidth="true" hidden="false" outlineLevel="0" max="4" min="4" style="0" width="28.26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242</v>
      </c>
      <c r="B1" s="2" t="s">
        <v>25</v>
      </c>
      <c r="C1" s="0" t="s">
        <v>26</v>
      </c>
      <c r="D1" s="0" t="s">
        <v>27</v>
      </c>
      <c r="E1" s="4" t="n">
        <f aca="false">VLOOKUP(A1,doběh!$A$1:$B$479,2, FALSE())</f>
        <v>0.0268287037037037</v>
      </c>
      <c r="F1" s="2" t="n">
        <v>1973</v>
      </c>
      <c r="G1" s="6" t="s">
        <v>3</v>
      </c>
    </row>
    <row r="2" customFormat="false" ht="12.8" hidden="false" customHeight="false" outlineLevel="0" collapsed="false">
      <c r="A2" s="2" t="n">
        <v>214</v>
      </c>
      <c r="B2" s="2" t="s">
        <v>25</v>
      </c>
      <c r="C2" s="0" t="s">
        <v>28</v>
      </c>
      <c r="D2" s="0" t="s">
        <v>29</v>
      </c>
      <c r="E2" s="4" t="n">
        <f aca="false">VLOOKUP(A2,doběh!$A$1:$B$479,2, FALSE())</f>
        <v>0.0268865740740741</v>
      </c>
      <c r="F2" s="2" t="n">
        <v>1976</v>
      </c>
      <c r="G2" s="6" t="s">
        <v>3</v>
      </c>
    </row>
    <row r="3" customFormat="false" ht="12.8" hidden="false" customHeight="false" outlineLevel="0" collapsed="false">
      <c r="A3" s="2" t="n">
        <v>232</v>
      </c>
      <c r="B3" s="2" t="s">
        <v>25</v>
      </c>
      <c r="C3" s="0" t="s">
        <v>34</v>
      </c>
      <c r="D3" s="0" t="s">
        <v>35</v>
      </c>
      <c r="E3" s="4" t="n">
        <f aca="false">VLOOKUP(A3,doběh!$A$1:$B$479,2, FALSE())</f>
        <v>0.0274652777777778</v>
      </c>
      <c r="F3" s="2" t="n">
        <v>1975</v>
      </c>
      <c r="G3" s="6" t="s">
        <v>3</v>
      </c>
    </row>
    <row r="4" customFormat="false" ht="12.8" hidden="false" customHeight="false" outlineLevel="0" collapsed="false">
      <c r="A4" s="2" t="n">
        <v>220</v>
      </c>
      <c r="B4" s="2" t="s">
        <v>25</v>
      </c>
      <c r="C4" s="0" t="s">
        <v>36</v>
      </c>
      <c r="D4" s="0" t="s">
        <v>37</v>
      </c>
      <c r="E4" s="4" t="n">
        <f aca="false">VLOOKUP(A4,doběh!$A$1:$B$479,2, FALSE())</f>
        <v>0.0279861111111111</v>
      </c>
      <c r="F4" s="2" t="n">
        <v>1976</v>
      </c>
      <c r="G4" s="6" t="s">
        <v>3</v>
      </c>
    </row>
    <row r="5" customFormat="false" ht="12.8" hidden="false" customHeight="false" outlineLevel="0" collapsed="false">
      <c r="A5" s="2" t="n">
        <v>236</v>
      </c>
      <c r="B5" s="2" t="s">
        <v>25</v>
      </c>
      <c r="C5" s="0" t="s">
        <v>40</v>
      </c>
      <c r="D5" s="0" t="s">
        <v>41</v>
      </c>
      <c r="E5" s="4" t="n">
        <f aca="false">VLOOKUP(A5,doběh!$A$1:$B$479,2, FALSE())</f>
        <v>0.0283101851851852</v>
      </c>
      <c r="F5" s="2" t="n">
        <v>1971</v>
      </c>
      <c r="G5" s="6" t="s">
        <v>3</v>
      </c>
    </row>
    <row r="6" customFormat="false" ht="12.8" hidden="false" customHeight="false" outlineLevel="0" collapsed="false">
      <c r="A6" s="2" t="n">
        <v>234</v>
      </c>
      <c r="B6" s="2" t="s">
        <v>25</v>
      </c>
      <c r="C6" s="0" t="s">
        <v>50</v>
      </c>
      <c r="D6" s="0" t="s">
        <v>51</v>
      </c>
      <c r="E6" s="4" t="n">
        <f aca="false">VLOOKUP(A6,doběh!$A$1:$B$479,2, FALSE())</f>
        <v>0.0305208333333333</v>
      </c>
      <c r="F6" s="2" t="n">
        <v>1968</v>
      </c>
      <c r="G6" s="6" t="s">
        <v>3</v>
      </c>
    </row>
    <row r="7" customFormat="false" ht="12.8" hidden="false" customHeight="false" outlineLevel="0" collapsed="false">
      <c r="A7" s="2" t="n">
        <v>209</v>
      </c>
      <c r="B7" s="2" t="s">
        <v>25</v>
      </c>
      <c r="C7" s="0" t="s">
        <v>60</v>
      </c>
      <c r="D7" s="0" t="s">
        <v>61</v>
      </c>
      <c r="E7" s="4" t="n">
        <f aca="false">VLOOKUP(A7,doběh!$A$1:$B$479,2, FALSE())</f>
        <v>0.0324074074074074</v>
      </c>
      <c r="F7" s="2" t="n">
        <v>1972</v>
      </c>
      <c r="G7" s="5" t="s">
        <v>3</v>
      </c>
    </row>
    <row r="8" customFormat="false" ht="12.8" hidden="false" customHeight="false" outlineLevel="0" collapsed="false">
      <c r="A8" s="2" t="n">
        <v>227</v>
      </c>
      <c r="B8" s="2" t="s">
        <v>25</v>
      </c>
      <c r="C8" s="0" t="s">
        <v>63</v>
      </c>
      <c r="D8" s="0" t="s">
        <v>64</v>
      </c>
      <c r="E8" s="4" t="n">
        <f aca="false">VLOOKUP(A8,doběh!$A$1:$B$479,2, FALSE())</f>
        <v>0.0333333333333333</v>
      </c>
      <c r="F8" s="2" t="n">
        <v>1976</v>
      </c>
      <c r="G8" s="6" t="s">
        <v>3</v>
      </c>
    </row>
    <row r="9" customFormat="false" ht="12.8" hidden="false" customHeight="false" outlineLevel="0" collapsed="false">
      <c r="A9" s="2" t="n">
        <v>211</v>
      </c>
      <c r="B9" s="2" t="s">
        <v>25</v>
      </c>
      <c r="C9" s="0" t="s">
        <v>74</v>
      </c>
      <c r="D9" s="0" t="s">
        <v>75</v>
      </c>
      <c r="E9" s="4" t="n">
        <f aca="false">VLOOKUP(A9,doběh!$A$1:$B$479,2, FALSE())</f>
        <v>0.0379050925925926</v>
      </c>
      <c r="F9" s="2" t="n">
        <v>1970</v>
      </c>
      <c r="G9" s="5" t="s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4" min="3" style="0" width="16.67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233</v>
      </c>
      <c r="B1" s="2" t="s">
        <v>16</v>
      </c>
      <c r="C1" s="0" t="s">
        <v>17</v>
      </c>
      <c r="D1" s="0" t="s">
        <v>18</v>
      </c>
      <c r="E1" s="4" t="n">
        <f aca="false">VLOOKUP(A1,doběh!$A$1:$B$479,2, FALSE())</f>
        <v>0.0255787037037037</v>
      </c>
      <c r="F1" s="2" t="n">
        <v>1965</v>
      </c>
      <c r="G1" s="6" t="s">
        <v>3</v>
      </c>
    </row>
    <row r="2" customFormat="false" ht="12.8" hidden="false" customHeight="false" outlineLevel="0" collapsed="false">
      <c r="A2" s="2" t="n">
        <v>213</v>
      </c>
      <c r="B2" s="2" t="s">
        <v>16</v>
      </c>
      <c r="C2" s="0" t="s">
        <v>23</v>
      </c>
      <c r="D2" s="0" t="s">
        <v>24</v>
      </c>
      <c r="E2" s="4" t="n">
        <f aca="false">VLOOKUP(A2,doběh!$A$1:$B$479,2, FALSE())</f>
        <v>0.0267592592592593</v>
      </c>
      <c r="F2" s="2" t="n">
        <v>1965</v>
      </c>
      <c r="G2" s="6" t="s">
        <v>3</v>
      </c>
    </row>
    <row r="3" customFormat="false" ht="12.8" hidden="false" customHeight="false" outlineLevel="0" collapsed="false">
      <c r="A3" s="2" t="n">
        <v>225</v>
      </c>
      <c r="B3" s="2" t="s">
        <v>16</v>
      </c>
      <c r="C3" s="0" t="s">
        <v>30</v>
      </c>
      <c r="D3" s="0" t="s">
        <v>31</v>
      </c>
      <c r="E3" s="4" t="n">
        <f aca="false">VLOOKUP(A3,doběh!$A$1:$B$479,2, FALSE())</f>
        <v>0.0269791666666667</v>
      </c>
      <c r="F3" s="2" t="n">
        <v>1965</v>
      </c>
      <c r="G3" s="6" t="s">
        <v>3</v>
      </c>
    </row>
    <row r="4" customFormat="false" ht="12.8" hidden="false" customHeight="false" outlineLevel="0" collapsed="false">
      <c r="A4" s="2" t="n">
        <v>215</v>
      </c>
      <c r="B4" s="2" t="s">
        <v>16</v>
      </c>
      <c r="C4" s="0" t="s">
        <v>38</v>
      </c>
      <c r="D4" s="0" t="s">
        <v>39</v>
      </c>
      <c r="E4" s="4" t="n">
        <f aca="false">VLOOKUP(A4,doběh!$A$1:$B$479,2, FALSE())</f>
        <v>0.0281944444444444</v>
      </c>
      <c r="F4" s="2" t="n">
        <v>1966</v>
      </c>
      <c r="G4" s="6" t="s">
        <v>3</v>
      </c>
    </row>
    <row r="5" customFormat="false" ht="12.8" hidden="false" customHeight="false" outlineLevel="0" collapsed="false">
      <c r="A5" s="2" t="n">
        <v>219</v>
      </c>
      <c r="B5" s="2" t="s">
        <v>16</v>
      </c>
      <c r="C5" s="0" t="s">
        <v>54</v>
      </c>
      <c r="D5" s="0" t="s">
        <v>55</v>
      </c>
      <c r="E5" s="4" t="n">
        <f aca="false">VLOOKUP(A5,doběh!$A$1:$B$479,2, FALSE())</f>
        <v>0.0316203703703704</v>
      </c>
      <c r="F5" s="2" t="n">
        <v>1960</v>
      </c>
      <c r="G5" s="6" t="s">
        <v>3</v>
      </c>
    </row>
    <row r="6" customFormat="false" ht="12.8" hidden="false" customHeight="false" outlineLevel="0" collapsed="false">
      <c r="A6" s="2" t="n">
        <v>222</v>
      </c>
      <c r="B6" s="2" t="s">
        <v>16</v>
      </c>
      <c r="C6" s="0" t="s">
        <v>67</v>
      </c>
      <c r="D6" s="0" t="s">
        <v>68</v>
      </c>
      <c r="E6" s="4" t="n">
        <f aca="false">VLOOKUP(A6,doběh!$A$1:$B$479,2, FALSE())</f>
        <v>0.0344907407407407</v>
      </c>
      <c r="F6" s="2" t="n">
        <v>1962</v>
      </c>
      <c r="G6" s="6" t="s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6.89"/>
    <col collapsed="false" customWidth="true" hidden="false" outlineLevel="0" max="4" min="4" style="0" width="15.68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203</v>
      </c>
      <c r="B1" s="2" t="s">
        <v>44</v>
      </c>
      <c r="C1" s="0" t="s">
        <v>45</v>
      </c>
      <c r="D1" s="0" t="s">
        <v>46</v>
      </c>
      <c r="E1" s="4" t="n">
        <f aca="false">VLOOKUP(A1,doběh!$A$1:$B$479,2, FALSE())</f>
        <v>0.029375</v>
      </c>
      <c r="F1" s="2" t="n">
        <v>1950</v>
      </c>
      <c r="G1" s="5" t="s">
        <v>3</v>
      </c>
    </row>
    <row r="2" customFormat="false" ht="12.8" hidden="false" customHeight="false" outlineLevel="0" collapsed="false">
      <c r="A2" s="2" t="n">
        <v>207</v>
      </c>
      <c r="B2" s="2" t="s">
        <v>44</v>
      </c>
      <c r="C2" s="0" t="s">
        <v>72</v>
      </c>
      <c r="D2" s="0" t="s">
        <v>5</v>
      </c>
      <c r="E2" s="4" t="n">
        <f aca="false">VLOOKUP(A2,doběh!$A$1:$B$479,2, FALSE())</f>
        <v>0.0371990740740741</v>
      </c>
      <c r="F2" s="8" t="n">
        <v>1953</v>
      </c>
      <c r="G2" s="5" t="s">
        <v>3</v>
      </c>
    </row>
    <row r="3" customFormat="false" ht="12.8" hidden="false" customHeight="false" outlineLevel="0" collapsed="false">
      <c r="A3" s="2" t="n">
        <v>212</v>
      </c>
      <c r="B3" s="2" t="s">
        <v>44</v>
      </c>
      <c r="C3" s="0" t="s">
        <v>76</v>
      </c>
      <c r="D3" s="0" t="s">
        <v>77</v>
      </c>
      <c r="E3" s="4" t="n">
        <f aca="false">VLOOKUP(A3,doběh!$A$1:$B$479,2, FALSE())</f>
        <v>0.041099537037037</v>
      </c>
      <c r="F3" s="2" t="n">
        <v>1945</v>
      </c>
      <c r="G3" s="5" t="s">
        <v>3</v>
      </c>
    </row>
    <row r="4" customFormat="false" ht="12.8" hidden="false" customHeight="false" outlineLevel="0" collapsed="false">
      <c r="A4" s="2" t="n">
        <v>237</v>
      </c>
      <c r="B4" s="2" t="s">
        <v>44</v>
      </c>
      <c r="C4" s="0" t="s">
        <v>79</v>
      </c>
      <c r="D4" s="0" t="s">
        <v>80</v>
      </c>
      <c r="E4" s="4" t="n">
        <f aca="false">VLOOKUP(A4,doběh!$A$1:$B$479,2, FALSE())</f>
        <v>0.0419560185185185</v>
      </c>
      <c r="F4" s="2" t="n">
        <v>1945</v>
      </c>
      <c r="G4" s="6" t="s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9.38"/>
    <col collapsed="false" customWidth="true" hidden="false" outlineLevel="0" max="4" min="4" style="0" width="22.3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208</v>
      </c>
      <c r="B1" s="2" t="s">
        <v>56</v>
      </c>
      <c r="C1" s="0" t="s">
        <v>57</v>
      </c>
      <c r="D1" s="0" t="s">
        <v>58</v>
      </c>
      <c r="E1" s="4" t="n">
        <f aca="false">VLOOKUP(A1,doběh!$A$1:$B$479,2, FALSE())</f>
        <v>0.0316666666666667</v>
      </c>
      <c r="F1" s="2" t="n">
        <v>1982</v>
      </c>
      <c r="G1" s="2" t="s">
        <v>59</v>
      </c>
    </row>
    <row r="2" customFormat="false" ht="12.8" hidden="false" customHeight="false" outlineLevel="0" collapsed="false">
      <c r="A2" s="2" t="n">
        <v>229</v>
      </c>
      <c r="B2" s="2" t="s">
        <v>56</v>
      </c>
      <c r="C2" s="0" t="s">
        <v>78</v>
      </c>
      <c r="D2" s="0" t="s">
        <v>64</v>
      </c>
      <c r="E2" s="4" t="n">
        <f aca="false">VLOOKUP(A2,doběh!$A$1:$B$479,2, FALSE())</f>
        <v>0.0417939814814815</v>
      </c>
      <c r="F2" s="2" t="n">
        <v>1977</v>
      </c>
      <c r="G2" s="2" t="s">
        <v>59</v>
      </c>
    </row>
    <row r="3" customFormat="false" ht="12.8" hidden="false" customHeight="false" outlineLevel="0" collapsed="false">
      <c r="A3" s="2" t="n">
        <v>241</v>
      </c>
      <c r="B3" s="2" t="s">
        <v>56</v>
      </c>
      <c r="C3" s="0" t="s">
        <v>81</v>
      </c>
      <c r="D3" s="0" t="s">
        <v>82</v>
      </c>
      <c r="E3" s="4" t="n">
        <f aca="false">VLOOKUP(A3,doběh!$A$1:$B$479,2, FALSE())</f>
        <v>0.0427314814814815</v>
      </c>
      <c r="F3" s="2" t="n">
        <v>1969</v>
      </c>
      <c r="G3" s="2" t="s">
        <v>59</v>
      </c>
    </row>
    <row r="4" customFormat="false" ht="12.8" hidden="false" customHeight="false" outlineLevel="0" collapsed="false">
      <c r="A4" s="2" t="n">
        <v>216</v>
      </c>
      <c r="B4" s="2" t="s">
        <v>56</v>
      </c>
      <c r="C4" s="0" t="s">
        <v>83</v>
      </c>
      <c r="D4" s="0" t="s">
        <v>29</v>
      </c>
      <c r="E4" s="4" t="n">
        <f aca="false">VLOOKUP(A4,doběh!$A$1:$B$479,2, FALSE())</f>
        <v>0.043587962962963</v>
      </c>
      <c r="F4" s="2" t="n">
        <v>1981</v>
      </c>
      <c r="G4" s="2" t="s">
        <v>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8.85"/>
    <col collapsed="false" customWidth="true" hidden="false" outlineLevel="0" max="4" min="4" style="0" width="12.77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218</v>
      </c>
      <c r="B1" s="2" t="s">
        <v>69</v>
      </c>
      <c r="C1" s="0" t="s">
        <v>70</v>
      </c>
      <c r="D1" s="0" t="s">
        <v>51</v>
      </c>
      <c r="E1" s="4" t="n">
        <f aca="false">VLOOKUP(A1,doběh!$A$1:$B$479,2, FALSE())</f>
        <v>0.0348263888888889</v>
      </c>
      <c r="F1" s="2" t="n">
        <v>1962</v>
      </c>
      <c r="G1" s="2" t="s">
        <v>59</v>
      </c>
    </row>
    <row r="2" customFormat="false" ht="12.8" hidden="false" customHeight="false" outlineLevel="0" collapsed="false">
      <c r="A2" s="2" t="n">
        <v>221</v>
      </c>
      <c r="B2" s="2" t="s">
        <v>69</v>
      </c>
      <c r="C2" s="0" t="s">
        <v>71</v>
      </c>
      <c r="D2" s="0" t="s">
        <v>18</v>
      </c>
      <c r="E2" s="4" t="n">
        <f aca="false">VLOOKUP(A2,doběh!$A$1:$B$479,2, FALSE())</f>
        <v>0.0359143518518519</v>
      </c>
      <c r="F2" s="2" t="n">
        <v>1967</v>
      </c>
      <c r="G2" s="2" t="s">
        <v>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3" activeCellId="0" sqref="G33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17.54"/>
    <col collapsed="false" customWidth="true" hidden="false" outlineLevel="0" max="4" min="4" style="0" width="34.54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n">
        <v>202</v>
      </c>
      <c r="B1" s="2" t="s">
        <v>0</v>
      </c>
      <c r="C1" s="0" t="s">
        <v>1</v>
      </c>
      <c r="D1" s="0" t="s">
        <v>2</v>
      </c>
      <c r="E1" s="4" t="n">
        <f aca="false">VLOOKUP(A1,doběh!$A$1:$B$479,2, FALSE())</f>
        <v>0.0222453703703704</v>
      </c>
      <c r="F1" s="2" t="n">
        <v>1992</v>
      </c>
      <c r="G1" s="5" t="s">
        <v>3</v>
      </c>
    </row>
    <row r="2" customFormat="false" ht="12.8" hidden="false" customHeight="false" outlineLevel="0" collapsed="false">
      <c r="A2" s="2" t="n">
        <v>217</v>
      </c>
      <c r="B2" s="2" t="s">
        <v>0</v>
      </c>
      <c r="C2" s="0" t="s">
        <v>4</v>
      </c>
      <c r="D2" s="0" t="s">
        <v>5</v>
      </c>
      <c r="E2" s="4" t="n">
        <f aca="false">VLOOKUP(A2,doběh!$A$1:$B$479,2, FALSE())</f>
        <v>0.0237731481481481</v>
      </c>
      <c r="F2" s="2" t="n">
        <v>1980</v>
      </c>
      <c r="G2" s="6" t="s">
        <v>3</v>
      </c>
    </row>
    <row r="3" customFormat="false" ht="12.8" hidden="false" customHeight="false" outlineLevel="0" collapsed="false">
      <c r="A3" s="2" t="n">
        <v>226</v>
      </c>
      <c r="B3" s="2" t="s">
        <v>0</v>
      </c>
      <c r="C3" s="0" t="s">
        <v>6</v>
      </c>
      <c r="D3" s="0" t="s">
        <v>7</v>
      </c>
      <c r="E3" s="4" t="n">
        <f aca="false">VLOOKUP(A3,doběh!$A$1:$B$479,2, FALSE())</f>
        <v>0.0240162037037037</v>
      </c>
      <c r="F3" s="2" t="n">
        <v>1978</v>
      </c>
      <c r="G3" s="6" t="s">
        <v>3</v>
      </c>
    </row>
    <row r="4" customFormat="false" ht="12.8" hidden="false" customHeight="false" outlineLevel="0" collapsed="false">
      <c r="A4" s="2" t="n">
        <v>231</v>
      </c>
      <c r="B4" s="2" t="s">
        <v>0</v>
      </c>
      <c r="C4" s="0" t="s">
        <v>8</v>
      </c>
      <c r="D4" s="0" t="s">
        <v>9</v>
      </c>
      <c r="E4" s="4" t="n">
        <f aca="false">VLOOKUP(A4,doběh!$A$1:$B$479,2, FALSE())</f>
        <v>0.0240856481481481</v>
      </c>
      <c r="F4" s="2" t="n">
        <v>1987</v>
      </c>
      <c r="G4" s="6" t="s">
        <v>3</v>
      </c>
    </row>
    <row r="5" customFormat="false" ht="12.8" hidden="false" customHeight="false" outlineLevel="0" collapsed="false">
      <c r="A5" s="2" t="n">
        <v>240</v>
      </c>
      <c r="B5" s="2" t="s">
        <v>0</v>
      </c>
      <c r="C5" s="0" t="s">
        <v>10</v>
      </c>
      <c r="D5" s="0" t="s">
        <v>11</v>
      </c>
      <c r="E5" s="4" t="n">
        <f aca="false">VLOOKUP(A5,doběh!$A$1:$B$479,2, FALSE())</f>
        <v>0.0246875</v>
      </c>
      <c r="F5" s="2" t="n">
        <v>1979</v>
      </c>
      <c r="G5" s="6" t="s">
        <v>3</v>
      </c>
    </row>
    <row r="6" customFormat="false" ht="12.8" hidden="false" customHeight="false" outlineLevel="0" collapsed="false">
      <c r="A6" s="2" t="n">
        <v>235</v>
      </c>
      <c r="B6" s="2" t="s">
        <v>0</v>
      </c>
      <c r="C6" s="0" t="s">
        <v>12</v>
      </c>
      <c r="D6" s="0" t="s">
        <v>13</v>
      </c>
      <c r="E6" s="4" t="n">
        <f aca="false">VLOOKUP(A6,doběh!$A$1:$B$479,2, FALSE())</f>
        <v>0.0251736111111111</v>
      </c>
      <c r="F6" s="2" t="n">
        <v>1980</v>
      </c>
      <c r="G6" s="6" t="s">
        <v>3</v>
      </c>
    </row>
    <row r="7" customFormat="false" ht="12.8" hidden="false" customHeight="false" outlineLevel="0" collapsed="false">
      <c r="A7" s="2" t="n">
        <v>239</v>
      </c>
      <c r="B7" s="2" t="s">
        <v>0</v>
      </c>
      <c r="C7" s="0" t="s">
        <v>14</v>
      </c>
      <c r="D7" s="0" t="s">
        <v>15</v>
      </c>
      <c r="E7" s="4" t="n">
        <f aca="false">VLOOKUP(A7,doběh!$A$1:$B$479,2, FALSE())</f>
        <v>0.025474537037037</v>
      </c>
      <c r="F7" s="2" t="n">
        <v>1996</v>
      </c>
      <c r="G7" s="6" t="s">
        <v>3</v>
      </c>
    </row>
    <row r="8" customFormat="false" ht="12.8" hidden="false" customHeight="false" outlineLevel="0" collapsed="false">
      <c r="A8" s="2" t="n">
        <v>233</v>
      </c>
      <c r="B8" s="2" t="s">
        <v>16</v>
      </c>
      <c r="C8" s="0" t="s">
        <v>17</v>
      </c>
      <c r="D8" s="0" t="s">
        <v>18</v>
      </c>
      <c r="E8" s="4" t="n">
        <f aca="false">VLOOKUP(A8,doběh!$A$1:$B$479,2, FALSE())</f>
        <v>0.0255787037037037</v>
      </c>
      <c r="F8" s="2" t="n">
        <v>1965</v>
      </c>
      <c r="G8" s="6" t="s">
        <v>3</v>
      </c>
    </row>
    <row r="9" customFormat="false" ht="12.8" hidden="false" customHeight="false" outlineLevel="0" collapsed="false">
      <c r="A9" s="2" t="n">
        <v>243</v>
      </c>
      <c r="B9" s="2" t="s">
        <v>0</v>
      </c>
      <c r="C9" s="0" t="s">
        <v>19</v>
      </c>
      <c r="D9" s="0" t="s">
        <v>20</v>
      </c>
      <c r="E9" s="4" t="n">
        <f aca="false">VLOOKUP(A9,doběh!$A$1:$B$479,2, FALSE())</f>
        <v>0.0262037037037037</v>
      </c>
      <c r="F9" s="2" t="n">
        <v>1980</v>
      </c>
      <c r="G9" s="6" t="s">
        <v>3</v>
      </c>
    </row>
    <row r="10" customFormat="false" ht="12.8" hidden="false" customHeight="false" outlineLevel="0" collapsed="false">
      <c r="A10" s="2" t="n">
        <v>206</v>
      </c>
      <c r="B10" s="2" t="s">
        <v>0</v>
      </c>
      <c r="C10" s="0" t="s">
        <v>21</v>
      </c>
      <c r="D10" s="0" t="s">
        <v>22</v>
      </c>
      <c r="E10" s="4" t="n">
        <f aca="false">VLOOKUP(A10,doběh!$A$1:$B$479,2, FALSE())</f>
        <v>0.0266435185185185</v>
      </c>
      <c r="F10" s="2" t="n">
        <v>1987</v>
      </c>
      <c r="G10" s="5" t="s">
        <v>3</v>
      </c>
    </row>
    <row r="11" customFormat="false" ht="12.8" hidden="false" customHeight="false" outlineLevel="0" collapsed="false">
      <c r="A11" s="2" t="n">
        <v>213</v>
      </c>
      <c r="B11" s="2" t="s">
        <v>16</v>
      </c>
      <c r="C11" s="0" t="s">
        <v>23</v>
      </c>
      <c r="D11" s="0" t="s">
        <v>24</v>
      </c>
      <c r="E11" s="4" t="n">
        <f aca="false">VLOOKUP(A11,doběh!$A$1:$B$479,2, FALSE())</f>
        <v>0.0267592592592593</v>
      </c>
      <c r="F11" s="2" t="n">
        <v>1965</v>
      </c>
      <c r="G11" s="6" t="s">
        <v>3</v>
      </c>
    </row>
    <row r="12" customFormat="false" ht="12.8" hidden="false" customHeight="false" outlineLevel="0" collapsed="false">
      <c r="A12" s="2" t="n">
        <v>242</v>
      </c>
      <c r="B12" s="2" t="s">
        <v>25</v>
      </c>
      <c r="C12" s="0" t="s">
        <v>26</v>
      </c>
      <c r="D12" s="0" t="s">
        <v>27</v>
      </c>
      <c r="E12" s="4" t="n">
        <f aca="false">VLOOKUP(A12,doběh!$A$1:$B$479,2, FALSE())</f>
        <v>0.0268287037037037</v>
      </c>
      <c r="F12" s="2" t="n">
        <v>1973</v>
      </c>
      <c r="G12" s="6" t="s">
        <v>3</v>
      </c>
    </row>
    <row r="13" customFormat="false" ht="12.8" hidden="false" customHeight="false" outlineLevel="0" collapsed="false">
      <c r="A13" s="2" t="n">
        <v>214</v>
      </c>
      <c r="B13" s="2" t="s">
        <v>25</v>
      </c>
      <c r="C13" s="0" t="s">
        <v>28</v>
      </c>
      <c r="D13" s="0" t="s">
        <v>29</v>
      </c>
      <c r="E13" s="4" t="n">
        <f aca="false">VLOOKUP(A13,doběh!$A$1:$B$479,2, FALSE())</f>
        <v>0.0268865740740741</v>
      </c>
      <c r="F13" s="2" t="n">
        <v>1976</v>
      </c>
      <c r="G13" s="6" t="s">
        <v>3</v>
      </c>
    </row>
    <row r="14" customFormat="false" ht="12.8" hidden="false" customHeight="false" outlineLevel="0" collapsed="false">
      <c r="A14" s="2" t="n">
        <v>225</v>
      </c>
      <c r="B14" s="2" t="s">
        <v>16</v>
      </c>
      <c r="C14" s="0" t="s">
        <v>30</v>
      </c>
      <c r="D14" s="0" t="s">
        <v>31</v>
      </c>
      <c r="E14" s="4" t="n">
        <f aca="false">VLOOKUP(A14,doběh!$A$1:$B$479,2, FALSE())</f>
        <v>0.0269791666666667</v>
      </c>
      <c r="F14" s="2" t="n">
        <v>1965</v>
      </c>
      <c r="G14" s="6" t="s">
        <v>3</v>
      </c>
    </row>
    <row r="15" customFormat="false" ht="12.8" hidden="false" customHeight="false" outlineLevel="0" collapsed="false">
      <c r="A15" s="2" t="n">
        <v>201</v>
      </c>
      <c r="B15" s="2" t="s">
        <v>0</v>
      </c>
      <c r="C15" s="0" t="s">
        <v>32</v>
      </c>
      <c r="D15" s="0" t="s">
        <v>33</v>
      </c>
      <c r="E15" s="4" t="n">
        <f aca="false">VLOOKUP(A15,doběh!$A$1:$B$479,2, FALSE())</f>
        <v>0.0270949074074074</v>
      </c>
      <c r="F15" s="2" t="n">
        <v>1978</v>
      </c>
      <c r="G15" s="5" t="s">
        <v>3</v>
      </c>
    </row>
    <row r="16" customFormat="false" ht="12.8" hidden="false" customHeight="false" outlineLevel="0" collapsed="false">
      <c r="A16" s="2" t="n">
        <v>232</v>
      </c>
      <c r="B16" s="2" t="s">
        <v>25</v>
      </c>
      <c r="C16" s="0" t="s">
        <v>34</v>
      </c>
      <c r="D16" s="0" t="s">
        <v>35</v>
      </c>
      <c r="E16" s="4" t="n">
        <f aca="false">VLOOKUP(A16,doběh!$A$1:$B$479,2, FALSE())</f>
        <v>0.0274652777777778</v>
      </c>
      <c r="F16" s="2" t="n">
        <v>1975</v>
      </c>
      <c r="G16" s="6" t="s">
        <v>3</v>
      </c>
    </row>
    <row r="17" customFormat="false" ht="12.8" hidden="false" customHeight="false" outlineLevel="0" collapsed="false">
      <c r="A17" s="2" t="n">
        <v>220</v>
      </c>
      <c r="B17" s="2" t="s">
        <v>25</v>
      </c>
      <c r="C17" s="0" t="s">
        <v>36</v>
      </c>
      <c r="D17" s="0" t="s">
        <v>37</v>
      </c>
      <c r="E17" s="4" t="n">
        <f aca="false">VLOOKUP(A17,doběh!$A$1:$B$479,2, FALSE())</f>
        <v>0.0279861111111111</v>
      </c>
      <c r="F17" s="2" t="n">
        <v>1976</v>
      </c>
      <c r="G17" s="6" t="s">
        <v>3</v>
      </c>
    </row>
    <row r="18" customFormat="false" ht="12.8" hidden="false" customHeight="false" outlineLevel="0" collapsed="false">
      <c r="A18" s="2" t="n">
        <v>215</v>
      </c>
      <c r="B18" s="2" t="s">
        <v>16</v>
      </c>
      <c r="C18" s="0" t="s">
        <v>38</v>
      </c>
      <c r="D18" s="0" t="s">
        <v>39</v>
      </c>
      <c r="E18" s="4" t="n">
        <f aca="false">VLOOKUP(A18,doběh!$A$1:$B$479,2, FALSE())</f>
        <v>0.0281944444444444</v>
      </c>
      <c r="F18" s="2" t="n">
        <v>1966</v>
      </c>
      <c r="G18" s="6" t="s">
        <v>3</v>
      </c>
    </row>
    <row r="19" customFormat="false" ht="12.8" hidden="false" customHeight="false" outlineLevel="0" collapsed="false">
      <c r="A19" s="2" t="n">
        <v>236</v>
      </c>
      <c r="B19" s="2" t="s">
        <v>25</v>
      </c>
      <c r="C19" s="0" t="s">
        <v>40</v>
      </c>
      <c r="D19" s="0" t="s">
        <v>41</v>
      </c>
      <c r="E19" s="4" t="n">
        <f aca="false">VLOOKUP(A19,doběh!$A$1:$B$479,2, FALSE())</f>
        <v>0.0283101851851852</v>
      </c>
      <c r="F19" s="2" t="n">
        <v>1971</v>
      </c>
      <c r="G19" s="6" t="s">
        <v>3</v>
      </c>
    </row>
    <row r="20" customFormat="false" ht="12.8" hidden="false" customHeight="false" outlineLevel="0" collapsed="false">
      <c r="A20" s="2" t="n">
        <v>210</v>
      </c>
      <c r="B20" s="2" t="s">
        <v>0</v>
      </c>
      <c r="C20" s="0" t="s">
        <v>42</v>
      </c>
      <c r="D20" s="0" t="s">
        <v>43</v>
      </c>
      <c r="E20" s="4" t="n">
        <f aca="false">VLOOKUP(A20,doběh!$A$1:$B$479,2, FALSE())</f>
        <v>0.0287384259259259</v>
      </c>
      <c r="F20" s="2" t="n">
        <v>1978</v>
      </c>
      <c r="G20" s="5" t="s">
        <v>3</v>
      </c>
    </row>
    <row r="21" customFormat="false" ht="12.8" hidden="false" customHeight="false" outlineLevel="0" collapsed="false">
      <c r="A21" s="2" t="n">
        <v>203</v>
      </c>
      <c r="B21" s="2" t="s">
        <v>44</v>
      </c>
      <c r="C21" s="0" t="s">
        <v>45</v>
      </c>
      <c r="D21" s="0" t="s">
        <v>46</v>
      </c>
      <c r="E21" s="4" t="n">
        <f aca="false">VLOOKUP(A21,doběh!$A$1:$B$479,2, FALSE())</f>
        <v>0.029375</v>
      </c>
      <c r="F21" s="2" t="n">
        <v>1950</v>
      </c>
      <c r="G21" s="5" t="s">
        <v>3</v>
      </c>
    </row>
    <row r="22" customFormat="false" ht="12.8" hidden="false" customHeight="false" outlineLevel="0" collapsed="false">
      <c r="A22" s="2" t="n">
        <v>30</v>
      </c>
      <c r="B22" s="2" t="s">
        <v>47</v>
      </c>
      <c r="C22" s="0" t="s">
        <v>28</v>
      </c>
      <c r="D22" s="0" t="s">
        <v>29</v>
      </c>
      <c r="E22" s="7" t="n">
        <v>0.0294907407407407</v>
      </c>
      <c r="F22" s="2" t="n">
        <v>2001</v>
      </c>
      <c r="G22" s="2" t="s">
        <v>3</v>
      </c>
    </row>
    <row r="23" customFormat="false" ht="12.8" hidden="false" customHeight="false" outlineLevel="0" collapsed="false">
      <c r="A23" s="2" t="n">
        <v>228</v>
      </c>
      <c r="B23" s="2" t="s">
        <v>0</v>
      </c>
      <c r="C23" s="0" t="s">
        <v>48</v>
      </c>
      <c r="D23" s="0" t="s">
        <v>49</v>
      </c>
      <c r="E23" s="4" t="n">
        <f aca="false">VLOOKUP(A23,doběh!$A$1:$B$479,2, FALSE())</f>
        <v>0.0296180555555556</v>
      </c>
      <c r="F23" s="2" t="n">
        <v>1993</v>
      </c>
      <c r="G23" s="6" t="s">
        <v>3</v>
      </c>
    </row>
    <row r="24" customFormat="false" ht="12.8" hidden="false" customHeight="false" outlineLevel="0" collapsed="false">
      <c r="A24" s="2" t="n">
        <v>234</v>
      </c>
      <c r="B24" s="2" t="s">
        <v>25</v>
      </c>
      <c r="C24" s="0" t="s">
        <v>50</v>
      </c>
      <c r="D24" s="0" t="s">
        <v>51</v>
      </c>
      <c r="E24" s="4" t="n">
        <f aca="false">VLOOKUP(A24,doběh!$A$1:$B$479,2, FALSE())</f>
        <v>0.0305208333333333</v>
      </c>
      <c r="F24" s="2" t="n">
        <v>1968</v>
      </c>
      <c r="G24" s="6" t="s">
        <v>3</v>
      </c>
    </row>
    <row r="25" customFormat="false" ht="12.8" hidden="false" customHeight="false" outlineLevel="0" collapsed="false">
      <c r="A25" s="2" t="n">
        <v>238</v>
      </c>
      <c r="B25" s="2" t="s">
        <v>0</v>
      </c>
      <c r="C25" s="0" t="s">
        <v>52</v>
      </c>
      <c r="D25" s="0" t="s">
        <v>53</v>
      </c>
      <c r="E25" s="4" t="n">
        <f aca="false">VLOOKUP(A25,doběh!$A$1:$B$479,2, FALSE())</f>
        <v>0.0310648148148148</v>
      </c>
      <c r="F25" s="2" t="n">
        <v>1987</v>
      </c>
      <c r="G25" s="6" t="s">
        <v>3</v>
      </c>
    </row>
    <row r="26" customFormat="false" ht="12.8" hidden="false" customHeight="false" outlineLevel="0" collapsed="false">
      <c r="A26" s="2" t="n">
        <v>219</v>
      </c>
      <c r="B26" s="2" t="s">
        <v>16</v>
      </c>
      <c r="C26" s="0" t="s">
        <v>54</v>
      </c>
      <c r="D26" s="0" t="s">
        <v>55</v>
      </c>
      <c r="E26" s="4" t="n">
        <f aca="false">VLOOKUP(A26,doběh!$A$1:$B$479,2, FALSE())</f>
        <v>0.0316203703703704</v>
      </c>
      <c r="F26" s="2" t="n">
        <v>1960</v>
      </c>
      <c r="G26" s="6" t="s">
        <v>3</v>
      </c>
    </row>
    <row r="27" customFormat="false" ht="12.8" hidden="false" customHeight="false" outlineLevel="0" collapsed="false">
      <c r="A27" s="2" t="n">
        <v>209</v>
      </c>
      <c r="B27" s="2" t="s">
        <v>25</v>
      </c>
      <c r="C27" s="0" t="s">
        <v>60</v>
      </c>
      <c r="D27" s="0" t="s">
        <v>61</v>
      </c>
      <c r="E27" s="4" t="n">
        <f aca="false">VLOOKUP(A27,doběh!$A$1:$B$479,2, FALSE())</f>
        <v>0.0324074074074074</v>
      </c>
      <c r="F27" s="2" t="n">
        <v>1972</v>
      </c>
      <c r="G27" s="5" t="s">
        <v>3</v>
      </c>
    </row>
    <row r="28" customFormat="false" ht="12.8" hidden="false" customHeight="false" outlineLevel="0" collapsed="false">
      <c r="A28" s="2" t="n">
        <v>224</v>
      </c>
      <c r="B28" s="2" t="s">
        <v>0</v>
      </c>
      <c r="C28" s="0" t="s">
        <v>62</v>
      </c>
      <c r="D28" s="0" t="s">
        <v>5</v>
      </c>
      <c r="E28" s="4" t="n">
        <f aca="false">VLOOKUP(A28,doběh!$A$1:$B$479,2, FALSE())</f>
        <v>0.0325925925925926</v>
      </c>
      <c r="F28" s="2" t="n">
        <v>1992</v>
      </c>
      <c r="G28" s="6" t="s">
        <v>3</v>
      </c>
    </row>
    <row r="29" customFormat="false" ht="12.8" hidden="false" customHeight="false" outlineLevel="0" collapsed="false">
      <c r="A29" s="2" t="n">
        <v>227</v>
      </c>
      <c r="B29" s="2" t="s">
        <v>25</v>
      </c>
      <c r="C29" s="0" t="s">
        <v>63</v>
      </c>
      <c r="D29" s="0" t="s">
        <v>64</v>
      </c>
      <c r="E29" s="4" t="n">
        <f aca="false">VLOOKUP(A29,doběh!$A$1:$B$479,2, FALSE())</f>
        <v>0.0333333333333333</v>
      </c>
      <c r="F29" s="2" t="n">
        <v>1976</v>
      </c>
      <c r="G29" s="6" t="s">
        <v>3</v>
      </c>
    </row>
    <row r="30" customFormat="false" ht="12.8" hidden="false" customHeight="false" outlineLevel="0" collapsed="false">
      <c r="A30" s="2" t="n">
        <v>230</v>
      </c>
      <c r="B30" s="2" t="s">
        <v>0</v>
      </c>
      <c r="C30" s="0" t="s">
        <v>65</v>
      </c>
      <c r="D30" s="0" t="s">
        <v>66</v>
      </c>
      <c r="E30" s="4" t="n">
        <f aca="false">VLOOKUP(A30,doběh!$A$1:$B$479,2, FALSE())</f>
        <v>0.0338194444444444</v>
      </c>
      <c r="F30" s="2" t="n">
        <v>1985</v>
      </c>
      <c r="G30" s="6" t="s">
        <v>3</v>
      </c>
    </row>
    <row r="31" customFormat="false" ht="12.8" hidden="false" customHeight="false" outlineLevel="0" collapsed="false">
      <c r="A31" s="2" t="n">
        <v>222</v>
      </c>
      <c r="B31" s="2" t="s">
        <v>16</v>
      </c>
      <c r="C31" s="0" t="s">
        <v>67</v>
      </c>
      <c r="D31" s="0" t="s">
        <v>68</v>
      </c>
      <c r="E31" s="4" t="n">
        <f aca="false">VLOOKUP(A31,doběh!$A$1:$B$479,2, FALSE())</f>
        <v>0.0344907407407407</v>
      </c>
      <c r="F31" s="2" t="n">
        <v>1962</v>
      </c>
      <c r="G31" s="6" t="s">
        <v>3</v>
      </c>
    </row>
    <row r="32" customFormat="false" ht="12.8" hidden="false" customHeight="false" outlineLevel="0" collapsed="false">
      <c r="A32" s="2" t="n">
        <v>207</v>
      </c>
      <c r="B32" s="2" t="s">
        <v>44</v>
      </c>
      <c r="C32" s="0" t="s">
        <v>72</v>
      </c>
      <c r="D32" s="0" t="s">
        <v>5</v>
      </c>
      <c r="E32" s="4" t="n">
        <f aca="false">VLOOKUP(A32,doběh!$A$1:$B$479,2, FALSE())</f>
        <v>0.0371990740740741</v>
      </c>
      <c r="F32" s="8" t="n">
        <v>1953</v>
      </c>
      <c r="G32" s="5" t="s">
        <v>3</v>
      </c>
    </row>
    <row r="33" customFormat="false" ht="12.8" hidden="false" customHeight="false" outlineLevel="0" collapsed="false">
      <c r="A33" s="2" t="n">
        <v>40</v>
      </c>
      <c r="B33" s="2" t="s">
        <v>47</v>
      </c>
      <c r="C33" s="0" t="s">
        <v>73</v>
      </c>
      <c r="D33" s="0" t="s">
        <v>27</v>
      </c>
      <c r="E33" s="7" t="n">
        <v>0.0374189814814815</v>
      </c>
      <c r="F33" s="2" t="n">
        <v>1999</v>
      </c>
      <c r="G33" s="5" t="s">
        <v>3</v>
      </c>
    </row>
    <row r="34" customFormat="false" ht="12.8" hidden="false" customHeight="false" outlineLevel="0" collapsed="false">
      <c r="A34" s="2" t="n">
        <v>211</v>
      </c>
      <c r="B34" s="2" t="s">
        <v>25</v>
      </c>
      <c r="C34" s="0" t="s">
        <v>74</v>
      </c>
      <c r="D34" s="0" t="s">
        <v>75</v>
      </c>
      <c r="E34" s="4" t="n">
        <f aca="false">VLOOKUP(A34,doběh!$A$1:$B$479,2, FALSE())</f>
        <v>0.0379050925925926</v>
      </c>
      <c r="F34" s="2" t="n">
        <v>1970</v>
      </c>
      <c r="G34" s="5" t="s">
        <v>3</v>
      </c>
    </row>
    <row r="35" customFormat="false" ht="12.8" hidden="false" customHeight="false" outlineLevel="0" collapsed="false">
      <c r="A35" s="2" t="n">
        <v>212</v>
      </c>
      <c r="B35" s="2" t="s">
        <v>44</v>
      </c>
      <c r="C35" s="0" t="s">
        <v>76</v>
      </c>
      <c r="D35" s="0" t="s">
        <v>77</v>
      </c>
      <c r="E35" s="4" t="n">
        <f aca="false">VLOOKUP(A35,doběh!$A$1:$B$479,2, FALSE())</f>
        <v>0.041099537037037</v>
      </c>
      <c r="F35" s="2" t="n">
        <v>1945</v>
      </c>
      <c r="G35" s="5" t="s">
        <v>3</v>
      </c>
    </row>
    <row r="36" customFormat="false" ht="12.8" hidden="false" customHeight="false" outlineLevel="0" collapsed="false">
      <c r="A36" s="2" t="n">
        <v>237</v>
      </c>
      <c r="B36" s="2" t="s">
        <v>44</v>
      </c>
      <c r="C36" s="0" t="s">
        <v>79</v>
      </c>
      <c r="D36" s="0" t="s">
        <v>80</v>
      </c>
      <c r="E36" s="4" t="n">
        <f aca="false">VLOOKUP(A36,doběh!$A$1:$B$479,2, FALSE())</f>
        <v>0.0419560185185185</v>
      </c>
      <c r="F36" s="2" t="n">
        <v>1945</v>
      </c>
      <c r="G36" s="6" t="s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</TotalTime>
  <Application>LibreOffice/5.3.2.2$Windows_X86_64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2017-04-08T13:55:49Z</dcterms:created>
  <dc:creator/>
  <dc:description/>
  <dc:language>cs-CZ</dc:language>
  <cp:lastModifiedBy/>
  <dcterms:modified xsi:type="dcterms:W3CDTF">2017-04-15T19:27:37Z</dcterms:modified>
  <cp:revision>122</cp:revision>
  <dc:subject/>
  <dc:title/>
</cp:coreProperties>
</file>